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1096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OLE_LINK1" localSheetId="1">'Sheet2'!#REF!</definedName>
    <definedName name="OLE_LINK1" localSheetId="2">'Sheet3'!#REF!</definedName>
  </definedNames>
  <calcPr fullCalcOnLoad="1"/>
</workbook>
</file>

<file path=xl/sharedStrings.xml><?xml version="1.0" encoding="utf-8"?>
<sst xmlns="http://schemas.openxmlformats.org/spreadsheetml/2006/main" count="1505" uniqueCount="479">
  <si>
    <t>Економски код</t>
  </si>
  <si>
    <t>Опис</t>
  </si>
  <si>
    <t>412000 Расходи по основу коришћења робе и услуга</t>
  </si>
  <si>
    <t>Расходи по основу закупа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</si>
  <si>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</si>
  <si>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</si>
  <si>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</si>
  <si>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</si>
  <si>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</si>
  <si>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</si>
  <si>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4121</t>
  </si>
  <si>
    <t>Расходи за закуп зграда и грађевинских објеката</t>
  </si>
  <si>
    <t>412111</t>
  </si>
  <si>
    <t>Расходи за закуп стамбених објеката и јединица</t>
  </si>
  <si>
    <t>412112</t>
  </si>
  <si>
    <t>Расходи за закуп пословних објеката и простора</t>
  </si>
  <si>
    <t>412113</t>
  </si>
  <si>
    <t>Расходи за закуп складишног простора</t>
  </si>
  <si>
    <t>412119</t>
  </si>
  <si>
    <t>Расходи за закуп осталих грађевинских објеката</t>
  </si>
  <si>
    <t>Расходи за закуп постројења и опреме</t>
  </si>
  <si>
    <t>412121</t>
  </si>
  <si>
    <t>Расходи за закуп превозних средстава</t>
  </si>
  <si>
    <t>412122</t>
  </si>
  <si>
    <t>Расходи за закуп канцеларијске опреме</t>
  </si>
  <si>
    <t>412123</t>
  </si>
  <si>
    <t>Расходи за закуп комуникационе опреме</t>
  </si>
  <si>
    <t>412124</t>
  </si>
  <si>
    <t>Расходи за закуп гријне, расхладне и заштитне опреме</t>
  </si>
  <si>
    <t>412125</t>
  </si>
  <si>
    <t>Расходи за закуп медицинске и лабораторијске опреме</t>
  </si>
  <si>
    <t>412126</t>
  </si>
  <si>
    <t>Расходи за закуп опреме за образовање, науку, културу и спорт</t>
  </si>
  <si>
    <t>412127</t>
  </si>
  <si>
    <t>Расходи за закуп специјалне опреме</t>
  </si>
  <si>
    <t>412128</t>
  </si>
  <si>
    <t>Расходи за закуп производно-услужне опреме</t>
  </si>
  <si>
    <t>412129</t>
  </si>
  <si>
    <t>Расходи за закуп осталих постројења и опреме</t>
  </si>
  <si>
    <t>Расходи за закуп осталих произведених сталних средстава</t>
  </si>
  <si>
    <t>412131</t>
  </si>
  <si>
    <t>Расходи за закуп непроизведених сталних средстава</t>
  </si>
  <si>
    <t>412141</t>
  </si>
  <si>
    <t>Расходи за закуп земљишта</t>
  </si>
  <si>
    <t>412142</t>
  </si>
  <si>
    <t>Расходи за закуп подземних и површинских налазишта</t>
  </si>
  <si>
    <t>412149</t>
  </si>
  <si>
    <t>Расходи за закуп осталих непроизведених сталних средстава</t>
  </si>
  <si>
    <t>Расходи по основу осталог закупа</t>
  </si>
  <si>
    <t>412199</t>
  </si>
  <si>
    <t>4122</t>
  </si>
  <si>
    <t>Расходи по основу утрошка енергије</t>
  </si>
  <si>
    <t>412211</t>
  </si>
  <si>
    <t>Расходи по основу утрошка електричне енергије</t>
  </si>
  <si>
    <t>412212</t>
  </si>
  <si>
    <t>Расходи за централно гријање</t>
  </si>
  <si>
    <t>412213</t>
  </si>
  <si>
    <t>Расходи по основу утрошка природног гаса</t>
  </si>
  <si>
    <t>412214</t>
  </si>
  <si>
    <t>Расходи по основу утрошка угља</t>
  </si>
  <si>
    <t>412215</t>
  </si>
  <si>
    <t>Расходи по основу утрошка дрвета</t>
  </si>
  <si>
    <t>412216</t>
  </si>
  <si>
    <t>Расходи по основу утрошка лож-уља</t>
  </si>
  <si>
    <t>412217</t>
  </si>
  <si>
    <t>Расходи по основу утрошка нафте и нафтних деривата</t>
  </si>
  <si>
    <t>412219</t>
  </si>
  <si>
    <t>Расходи по основу утрошка остале енергије</t>
  </si>
  <si>
    <t>Расходи за комуналне услуге</t>
  </si>
  <si>
    <t>412221</t>
  </si>
  <si>
    <t>Расходи за услуге водовода и канализације</t>
  </si>
  <si>
    <t>412222</t>
  </si>
  <si>
    <t>Расходи за  услуге одвоза смећа</t>
  </si>
  <si>
    <t>412223</t>
  </si>
  <si>
    <t>Расходи за услуге дератизације</t>
  </si>
  <si>
    <t>412224</t>
  </si>
  <si>
    <t>Расходи за услуге одржавања чистоће</t>
  </si>
  <si>
    <t>412225</t>
  </si>
  <si>
    <t>Расходи за услуге обезбјеђења имовине</t>
  </si>
  <si>
    <t>412229</t>
  </si>
  <si>
    <t>Расходи за остале комуналне таксе и услуге</t>
  </si>
  <si>
    <t>Расходи за комуникационе услуге</t>
  </si>
  <si>
    <t>412231</t>
  </si>
  <si>
    <t>Расходи за услуге коришћења фиксног телефона</t>
  </si>
  <si>
    <t>412232</t>
  </si>
  <si>
    <t>412233</t>
  </si>
  <si>
    <t>Расходи за услуге коришћења интернета</t>
  </si>
  <si>
    <t>412234</t>
  </si>
  <si>
    <t>Расходи за поштанске услуге</t>
  </si>
  <si>
    <t>412235</t>
  </si>
  <si>
    <t>412239</t>
  </si>
  <si>
    <t>Расходи за остале комуникационе услуге</t>
  </si>
  <si>
    <t>412241</t>
  </si>
  <si>
    <t>Расходи за услуге превоза робе</t>
  </si>
  <si>
    <t>412242</t>
  </si>
  <si>
    <t>Расходи за услуге премјештаја и селидбе</t>
  </si>
  <si>
    <t>412249</t>
  </si>
  <si>
    <t>4123</t>
  </si>
  <si>
    <t xml:space="preserve">Расходи за канцеларијски материјал </t>
  </si>
  <si>
    <t>412311</t>
  </si>
  <si>
    <t>Расходи за компјутерски материјал</t>
  </si>
  <si>
    <t>412312</t>
  </si>
  <si>
    <t>Расходи за обрасце и папир</t>
  </si>
  <si>
    <t>412313</t>
  </si>
  <si>
    <t>Расходи за регистраторе, фасцикле и омоте</t>
  </si>
  <si>
    <t>412314</t>
  </si>
  <si>
    <t>Расходи за канцеларијска помагала</t>
  </si>
  <si>
    <t>412319</t>
  </si>
  <si>
    <t>Расходи за остали канцеларијски материјал</t>
  </si>
  <si>
    <t>Расходи за материјал за одржавање чистоће</t>
  </si>
  <si>
    <t>412321</t>
  </si>
  <si>
    <t>Расходи за хемијски материјал за одржавање чистоће</t>
  </si>
  <si>
    <t>412322</t>
  </si>
  <si>
    <t>Расходи за помагала за одржавање чистоће</t>
  </si>
  <si>
    <t>412329</t>
  </si>
  <si>
    <t>Расходи за остали материјал за одржавање чистоће</t>
  </si>
  <si>
    <t>Расходи за стручну литературу, часописе и дневну штампу</t>
  </si>
  <si>
    <t>412331</t>
  </si>
  <si>
    <t>Расходи за дневну штампу</t>
  </si>
  <si>
    <t>412332</t>
  </si>
  <si>
    <t>Расходи за службена гласила</t>
  </si>
  <si>
    <t>412333</t>
  </si>
  <si>
    <t>Расходи за стручне часописе</t>
  </si>
  <si>
    <t>412334</t>
  </si>
  <si>
    <t>Расходи за књиге</t>
  </si>
  <si>
    <t>412339</t>
  </si>
  <si>
    <t>Расходи за осталу стручну литературу</t>
  </si>
  <si>
    <t>Расходи за остали режијски материјал</t>
  </si>
  <si>
    <t>412399</t>
  </si>
  <si>
    <t>4124</t>
  </si>
  <si>
    <t>Расходи за материјал за пољопривреду</t>
  </si>
  <si>
    <t>412411</t>
  </si>
  <si>
    <t>Расходи за храну за животиње</t>
  </si>
  <si>
    <t>412412</t>
  </si>
  <si>
    <t>Расходи за природна и вјештачка ђубрива</t>
  </si>
  <si>
    <t>412413</t>
  </si>
  <si>
    <t>Расходи за сјеме</t>
  </si>
  <si>
    <t>412414</t>
  </si>
  <si>
    <t>Расходи за биљке</t>
  </si>
  <si>
    <t>412415</t>
  </si>
  <si>
    <t>Расходи за животиње</t>
  </si>
  <si>
    <t>412416</t>
  </si>
  <si>
    <t>Расходи за пољопривредна помагала</t>
  </si>
  <si>
    <t>412417</t>
  </si>
  <si>
    <t>Расходи за гориво за пољопривредну производњу</t>
  </si>
  <si>
    <t>412419</t>
  </si>
  <si>
    <t>Расходи за остали материјал за пољопривреду</t>
  </si>
  <si>
    <t>Расходи за медицински и лабораторијски материјал</t>
  </si>
  <si>
    <t>412421</t>
  </si>
  <si>
    <t xml:space="preserve">Расходи за медицински материјал </t>
  </si>
  <si>
    <t>412422</t>
  </si>
  <si>
    <t xml:space="preserve">Расходи за лабораторијски материјал </t>
  </si>
  <si>
    <t>412423</t>
  </si>
  <si>
    <t xml:space="preserve">Расходи за стоматолошки материјал </t>
  </si>
  <si>
    <t>412424</t>
  </si>
  <si>
    <t>Расходи за материјал за вакцинизацију и имунизацију</t>
  </si>
  <si>
    <t>412425</t>
  </si>
  <si>
    <t>Расходи за лијекове</t>
  </si>
  <si>
    <t>412426</t>
  </si>
  <si>
    <t>Расходи за ортопедски материјал</t>
  </si>
  <si>
    <t>412429</t>
  </si>
  <si>
    <t>Расходи за остали медицински и лабораторијски материјал</t>
  </si>
  <si>
    <t>Расходи за материјал за образовање, науку, културу и спорт</t>
  </si>
  <si>
    <t>412431</t>
  </si>
  <si>
    <t>Расходи за материјал за потребе образовног процеса</t>
  </si>
  <si>
    <t>412432</t>
  </si>
  <si>
    <t>Расходи за материјал за научне и истраживачке активности</t>
  </si>
  <si>
    <t>412433</t>
  </si>
  <si>
    <t>Расходи за материјал за културне активности и манифестације</t>
  </si>
  <si>
    <t>412434</t>
  </si>
  <si>
    <t>Расходи за материјал за спортске и рекреативне активности</t>
  </si>
  <si>
    <t>412439</t>
  </si>
  <si>
    <t>Расходи за остали материјал за образовање, науку, културу и спорт</t>
  </si>
  <si>
    <t>Расходи за специјални материјал</t>
  </si>
  <si>
    <t>412441</t>
  </si>
  <si>
    <t>Расходи за материјал за потребе полиције</t>
  </si>
  <si>
    <t>412442</t>
  </si>
  <si>
    <t>Расходи за материјал за потребе војске</t>
  </si>
  <si>
    <t>412443</t>
  </si>
  <si>
    <t>Расходи за материјал за потребе цивилне заштите</t>
  </si>
  <si>
    <t>412444</t>
  </si>
  <si>
    <t>Расходи за материјал за потребе ватрогасних служби</t>
  </si>
  <si>
    <t>412445</t>
  </si>
  <si>
    <t>Расходи за материјал за потребе комуналних служби</t>
  </si>
  <si>
    <t>412449</t>
  </si>
  <si>
    <t>Расходи за остали специјални материјал</t>
  </si>
  <si>
    <t>Расходи за остали материјал за посебне намјене</t>
  </si>
  <si>
    <t>412491</t>
  </si>
  <si>
    <t>Расходи за материјал за испитивање и заштиту животне средине</t>
  </si>
  <si>
    <t>412499</t>
  </si>
  <si>
    <t>4125</t>
  </si>
  <si>
    <t>Расходи за текуће одржавање зграда</t>
  </si>
  <si>
    <t>412511</t>
  </si>
  <si>
    <t xml:space="preserve">Расходи за зидарске радове </t>
  </si>
  <si>
    <t>412512</t>
  </si>
  <si>
    <t>Расходи за радовe на крову</t>
  </si>
  <si>
    <t>412513</t>
  </si>
  <si>
    <t>Расходи за столарске  радове</t>
  </si>
  <si>
    <t>412514</t>
  </si>
  <si>
    <t>Расходи за молерске радове</t>
  </si>
  <si>
    <t>412515</t>
  </si>
  <si>
    <t>Расходи за текуће одржавање централног гријања</t>
  </si>
  <si>
    <t>412516</t>
  </si>
  <si>
    <t>Расходи за текуће одржавање електричних инсталација</t>
  </si>
  <si>
    <t>412517</t>
  </si>
  <si>
    <t>Расходи за текуће одржавање комуникацијских инсталација</t>
  </si>
  <si>
    <t>412518</t>
  </si>
  <si>
    <t>Расходи за остале услуге и материјал за текуће поправке и одржавање зграда</t>
  </si>
  <si>
    <t>Расходи за текуће одржавање осталих грађевинских објеката</t>
  </si>
  <si>
    <t>412521</t>
  </si>
  <si>
    <t>Расходи за текуће одржавање објеката друмског саобраћаја</t>
  </si>
  <si>
    <t>412522</t>
  </si>
  <si>
    <t>Расходи за текуће одржавање објеката жељезничког саобраћаја</t>
  </si>
  <si>
    <t>412523</t>
  </si>
  <si>
    <t>Расходи за текуће одржавање објеката ваздушног и воденог саобраћаја</t>
  </si>
  <si>
    <t>412524</t>
  </si>
  <si>
    <t>Расходи за текуће одржавање историјских и културних споменика</t>
  </si>
  <si>
    <t>412525</t>
  </si>
  <si>
    <t>Расходи за текуће одржавање спортско-рекреативних терена, уређених зелених површина, паркова и тргова</t>
  </si>
  <si>
    <t>412529</t>
  </si>
  <si>
    <t>Расходи за остале услуге и материјал за текуће поправке и одржавање осталих грађевинских објеката</t>
  </si>
  <si>
    <t>Расходи за текуће одржавање опреме</t>
  </si>
  <si>
    <t>412531</t>
  </si>
  <si>
    <t>Расходи за текуће одржавање превозних средстава</t>
  </si>
  <si>
    <t>412532</t>
  </si>
  <si>
    <t>Расходи за текуће одржавање канцеларијске опреме</t>
  </si>
  <si>
    <t>412533</t>
  </si>
  <si>
    <t>Расходи за текуће одржавање комуникационе опреме</t>
  </si>
  <si>
    <t>412534</t>
  </si>
  <si>
    <t>Расходи за текуће одржавање гријне, расхладне и заштитне опреме</t>
  </si>
  <si>
    <t>412535</t>
  </si>
  <si>
    <t>Расходи за текуће одржавање медицинске и лабораторијске опреме</t>
  </si>
  <si>
    <t>412536</t>
  </si>
  <si>
    <t>Расходи за текуће одржавање опреме за образовање, науку, културу и спорт</t>
  </si>
  <si>
    <t>412537</t>
  </si>
  <si>
    <t>Расходи за текуће одржавање специјалне опреме</t>
  </si>
  <si>
    <t>412538</t>
  </si>
  <si>
    <t>Расходи за текуће одржавање производно-услужне опреме</t>
  </si>
  <si>
    <t>412539</t>
  </si>
  <si>
    <t>Расходи за остале услуге и материјал за текуће поправке и одржавање опреме</t>
  </si>
  <si>
    <t>Расходи за остало текуће одржавање</t>
  </si>
  <si>
    <t>412591</t>
  </si>
  <si>
    <t>4126</t>
  </si>
  <si>
    <t>Расходи по основу путовања и смјештаја у земљи</t>
  </si>
  <si>
    <t>412612</t>
  </si>
  <si>
    <t>Расходи по основу смјештаја и хране на службеним путовањима у земљи</t>
  </si>
  <si>
    <t>412613</t>
  </si>
  <si>
    <t xml:space="preserve">Расходи по основу јавног превоза на службеним путовањима у земљи </t>
  </si>
  <si>
    <t>412614</t>
  </si>
  <si>
    <t>Расходи по основу превоза личним возилима на службеним путовањима у земљи</t>
  </si>
  <si>
    <t>412615</t>
  </si>
  <si>
    <t>Расходи по основу смјештаја народних посланика и скупштинских одборника за вријеме трајања сједница</t>
  </si>
  <si>
    <t>412619</t>
  </si>
  <si>
    <t>Остали расходи по основу службених путовања у земљи</t>
  </si>
  <si>
    <t>Расходи по основу путовања и смјештаја у иностранству</t>
  </si>
  <si>
    <t>412622</t>
  </si>
  <si>
    <t>Расходи по основу смјештаја и хране на службеним путовањима у иностранству</t>
  </si>
  <si>
    <t>412623</t>
  </si>
  <si>
    <t>Расходи по основу јавног превоза на службеним путовањима у иностранству</t>
  </si>
  <si>
    <t>412624</t>
  </si>
  <si>
    <t>Расходи по основу превоза личним возилима на службеним путовањима у иностранству</t>
  </si>
  <si>
    <t>412629</t>
  </si>
  <si>
    <t>Остали расходи по основу службених путовања у иностранству</t>
  </si>
  <si>
    <t>Расходи по основу утрошка горива</t>
  </si>
  <si>
    <t>412631</t>
  </si>
  <si>
    <t>Расходи по основу утрошка  бензина</t>
  </si>
  <si>
    <t>412632</t>
  </si>
  <si>
    <t>412633</t>
  </si>
  <si>
    <t>Расходи по основу утрошка млазног горива (керозин)</t>
  </si>
  <si>
    <t>412634</t>
  </si>
  <si>
    <t>Расходи по основу утрошка плина</t>
  </si>
  <si>
    <t>412639</t>
  </si>
  <si>
    <t>Остали расходи по основу утрошка горива</t>
  </si>
  <si>
    <t>4127</t>
  </si>
  <si>
    <t>Расходи за услуге финансијског посредовања</t>
  </si>
  <si>
    <t>412711</t>
  </si>
  <si>
    <t>Расходи за услуге исплата – поште</t>
  </si>
  <si>
    <t>412712</t>
  </si>
  <si>
    <t>Расходи за услуге платног промета – банке</t>
  </si>
  <si>
    <t>412713</t>
  </si>
  <si>
    <t>Расходи за услуге конверзије</t>
  </si>
  <si>
    <t>412715</t>
  </si>
  <si>
    <t>Расходи за услуге емитовања хартија од вриједности</t>
  </si>
  <si>
    <t>412716</t>
  </si>
  <si>
    <t>Расходи за услуге прометовања хартија од вриједности</t>
  </si>
  <si>
    <t>412719</t>
  </si>
  <si>
    <t>Расходи за остале финансијске услуге</t>
  </si>
  <si>
    <t>Расходи за услуге осигурања</t>
  </si>
  <si>
    <t>412721</t>
  </si>
  <si>
    <t>Расходи за осигурање возила</t>
  </si>
  <si>
    <t>412722</t>
  </si>
  <si>
    <t>Расходи за путно осигурање</t>
  </si>
  <si>
    <t>412723</t>
  </si>
  <si>
    <t>Расходи за осигурање имовине (осим возила)</t>
  </si>
  <si>
    <t>412724</t>
  </si>
  <si>
    <t>Расходи за осигурање обавеза</t>
  </si>
  <si>
    <t>412725</t>
  </si>
  <si>
    <t>Расходи за осигурање запослених</t>
  </si>
  <si>
    <t>412729</t>
  </si>
  <si>
    <t>Расходи за остале услуге осигурања</t>
  </si>
  <si>
    <t>Расходи за услуге информисања и медија</t>
  </si>
  <si>
    <t>412731</t>
  </si>
  <si>
    <t>Расходи за услуге штампања, графичке обраде, копирања, увезивања и сл.</t>
  </si>
  <si>
    <t>412732</t>
  </si>
  <si>
    <t>Расходи за услуге објављивања тендера, огласа и информативних текстова</t>
  </si>
  <si>
    <t>412733</t>
  </si>
  <si>
    <t>Расходи за услуге објављивања законских и подзаконских аката</t>
  </si>
  <si>
    <t>412735</t>
  </si>
  <si>
    <t>Расходи за услуге рекламе и пропаганде и односа са јавношћу</t>
  </si>
  <si>
    <t>412736</t>
  </si>
  <si>
    <t>Расходи за услуге израде фотографија и филма</t>
  </si>
  <si>
    <t>412739</t>
  </si>
  <si>
    <t>Расходи за остале услуге информисања и медија</t>
  </si>
  <si>
    <t>Расходи за ревизијске и рачуноводствене услуге</t>
  </si>
  <si>
    <t>412741</t>
  </si>
  <si>
    <t>Расходи за ревизијске услуге</t>
  </si>
  <si>
    <t>412742</t>
  </si>
  <si>
    <t>Расходи за рачуноводствене услуге</t>
  </si>
  <si>
    <t>Расходи за правне и административне услуге</t>
  </si>
  <si>
    <t>412751</t>
  </si>
  <si>
    <t>Расходи за адвокатске услуге</t>
  </si>
  <si>
    <t>412752</t>
  </si>
  <si>
    <t>Расходи за услуге нотара</t>
  </si>
  <si>
    <t>412753</t>
  </si>
  <si>
    <t>Расходи за услуге превођења</t>
  </si>
  <si>
    <t>412754</t>
  </si>
  <si>
    <t>Расходи за услуге овјере и верификације</t>
  </si>
  <si>
    <t>412755</t>
  </si>
  <si>
    <t>Расходи за геодетско-катастарске услуге</t>
  </si>
  <si>
    <t>412759</t>
  </si>
  <si>
    <t>Расходи за остале правне и административне услуге</t>
  </si>
  <si>
    <t>Расходи за услуге процјене и вјештачења</t>
  </si>
  <si>
    <t>412761</t>
  </si>
  <si>
    <t>Расходи за процјенитељске услуге</t>
  </si>
  <si>
    <t>412762</t>
  </si>
  <si>
    <t>Расходи за услуге вјештачења</t>
  </si>
  <si>
    <t>Расходи за компјутерске услуге</t>
  </si>
  <si>
    <t>412771</t>
  </si>
  <si>
    <t>Расходи за услуге одржавања рачунарских програма</t>
  </si>
  <si>
    <t>412772</t>
  </si>
  <si>
    <t>412773</t>
  </si>
  <si>
    <t>Расходи за трошкове одржавања лиценци</t>
  </si>
  <si>
    <t>412779</t>
  </si>
  <si>
    <t>Расходи за остале компјутерске услуге</t>
  </si>
  <si>
    <t>Расходи за остале стручне услуге</t>
  </si>
  <si>
    <t>412791</t>
  </si>
  <si>
    <t>Расходи за образовне и едукативне услуге</t>
  </si>
  <si>
    <t>412792</t>
  </si>
  <si>
    <t>Расходи за научноистраживачке услуге</t>
  </si>
  <si>
    <t>412793</t>
  </si>
  <si>
    <t>Расходи за услуге израде елабората и студија</t>
  </si>
  <si>
    <t>412794</t>
  </si>
  <si>
    <t>Расходи за услуге израде пројектне документације</t>
  </si>
  <si>
    <t>412795</t>
  </si>
  <si>
    <t>Расходи за савјетодавне услуге</t>
  </si>
  <si>
    <t>412799</t>
  </si>
  <si>
    <t>4128</t>
  </si>
  <si>
    <t>Расходи за услуге одржавања јавних површина</t>
  </si>
  <si>
    <t>412811</t>
  </si>
  <si>
    <t>Расходи за услуге одржавања зелених површина</t>
  </si>
  <si>
    <t>412812</t>
  </si>
  <si>
    <t>Расходи за услуге зимске службе</t>
  </si>
  <si>
    <t>412813</t>
  </si>
  <si>
    <t>Расходи за услуге чишћења јавних површина</t>
  </si>
  <si>
    <t>412814</t>
  </si>
  <si>
    <t>Расходи по основу утрошка електричне расвјете на јавним површинама</t>
  </si>
  <si>
    <t>412815</t>
  </si>
  <si>
    <t xml:space="preserve">Расходи по основу утрошка воде на јавним површинама </t>
  </si>
  <si>
    <t>412816</t>
  </si>
  <si>
    <t>Расходи за услуге уређења простора</t>
  </si>
  <si>
    <t>412819</t>
  </si>
  <si>
    <t xml:space="preserve">Расходи за остале услуге одржавања јавних површина </t>
  </si>
  <si>
    <t>Расходи за услуге заштите животне средине</t>
  </si>
  <si>
    <t>412821</t>
  </si>
  <si>
    <t>Расходи за услуге испитивања животне средине</t>
  </si>
  <si>
    <t>412822</t>
  </si>
  <si>
    <t>4129</t>
  </si>
  <si>
    <t>Расходи за стручно усваршавање запослених</t>
  </si>
  <si>
    <t>412921</t>
  </si>
  <si>
    <t>Расходи по основу  уплата за стручне испите за запослене</t>
  </si>
  <si>
    <t>412922</t>
  </si>
  <si>
    <t>Расходи по основу котизација за семинаре, савјетовања и симпозије за запослене</t>
  </si>
  <si>
    <t>412923</t>
  </si>
  <si>
    <t>Расходи по основу курсева за запослене</t>
  </si>
  <si>
    <t>412924</t>
  </si>
  <si>
    <t>Расходи по основу специјализација и школовања запослених</t>
  </si>
  <si>
    <t>412929</t>
  </si>
  <si>
    <t>Остали расходи за стручно усавршавање запослених</t>
  </si>
  <si>
    <t xml:space="preserve">Расходи за бруто накнаде за рад ван радног односа </t>
  </si>
  <si>
    <t>412931</t>
  </si>
  <si>
    <t>Расходи за бруто накнаде волонтерима</t>
  </si>
  <si>
    <t>412932</t>
  </si>
  <si>
    <t>412933</t>
  </si>
  <si>
    <t>Расходи за бруто накнаде члановима управних и надзорних одбора</t>
  </si>
  <si>
    <t>412934</t>
  </si>
  <si>
    <t>Расходи за бруто накнаде члановима комисија и радних група</t>
  </si>
  <si>
    <t>412935</t>
  </si>
  <si>
    <t>Расходи за бруто накнаде скупштинским посланицима и одборницима</t>
  </si>
  <si>
    <t>412936</t>
  </si>
  <si>
    <t>Расходи за бруто накнаде за рад лица лишених слободе</t>
  </si>
  <si>
    <t>412937</t>
  </si>
  <si>
    <t>Расходи за бруто накнаде по уговору о дјелу</t>
  </si>
  <si>
    <t>412938</t>
  </si>
  <si>
    <t>412939</t>
  </si>
  <si>
    <t>Расходи за остале бруто накнаде за рад ван радног односа</t>
  </si>
  <si>
    <t>Расходи по основу репрезантације</t>
  </si>
  <si>
    <t>412941</t>
  </si>
  <si>
    <t>Расходи по основу репрезантације у земљи</t>
  </si>
  <si>
    <t>412942</t>
  </si>
  <si>
    <t>Расходи по основу репрезентације у иностранству</t>
  </si>
  <si>
    <t>412943</t>
  </si>
  <si>
    <t>Расходи по основу организације пријема, манифестација и сл.</t>
  </si>
  <si>
    <t>412944</t>
  </si>
  <si>
    <t>Расходи за поклоне</t>
  </si>
  <si>
    <t>412949</t>
  </si>
  <si>
    <t>Остали расходи по основу репрезентације</t>
  </si>
  <si>
    <t>Расходи по основу пореза на терет послодавца</t>
  </si>
  <si>
    <t>Расходи по основу доприноса за професионалну рехабилитацију инвалида</t>
  </si>
  <si>
    <t>412973</t>
  </si>
  <si>
    <t>Расходи за таксе и накнаде за регистрацију возила</t>
  </si>
  <si>
    <t xml:space="preserve">Расходи по основу осталих доприноса, јавних такси и накнада на терет послодавца </t>
  </si>
  <si>
    <t xml:space="preserve">Остали непоменути расходи </t>
  </si>
  <si>
    <t>412991</t>
  </si>
  <si>
    <t>Расходи за израду медаља, плакета и сл.</t>
  </si>
  <si>
    <t>412992</t>
  </si>
  <si>
    <t>Расходи по основу чланарина</t>
  </si>
  <si>
    <t>Инд.</t>
  </si>
  <si>
    <r>
      <t xml:space="preserve">Расходи за услуге одржавања рачунара и биро </t>
    </r>
    <r>
      <rPr>
        <sz val="9"/>
        <rFont val="Calibri"/>
        <family val="2"/>
      </rPr>
      <t>опреме</t>
    </r>
  </si>
  <si>
    <t>Остали некласификовани расходи</t>
  </si>
  <si>
    <t>Расходи за бруто накнаде ученицима и студентима за вријеме праксе и бруто накн. по уг.о стручном оспособљавању и усавршавању</t>
  </si>
  <si>
    <t>Расходи за бруто накнаде за привремене и повремене послове и уговор о допунском раду</t>
  </si>
  <si>
    <t>Расходи по основу пореза, доприноса и непореских накнада на терет послодавца</t>
  </si>
  <si>
    <t>412975</t>
  </si>
  <si>
    <t>Расходи за административне таксе</t>
  </si>
  <si>
    <t>Расходи за услуге радио-телевизијских оператера</t>
  </si>
  <si>
    <t>Расходи за услуге превозаи премјештаја</t>
  </si>
  <si>
    <t>412243</t>
  </si>
  <si>
    <t>Расходи за услуге екстрадиције</t>
  </si>
  <si>
    <t>Расходи за остале услуге превоза и премјештаја</t>
  </si>
  <si>
    <r>
      <rPr>
        <b/>
        <u val="single"/>
        <sz val="11"/>
        <color indexed="10"/>
        <rFont val="Calibri"/>
        <family val="2"/>
      </rPr>
      <t>Табела 5</t>
    </r>
    <r>
      <rPr>
        <b/>
        <sz val="11"/>
        <color indexed="8"/>
        <rFont val="Calibri"/>
        <family val="2"/>
      </rPr>
      <t xml:space="preserve">: ЗАХТЈЕВ БУЏЕТСКИХ КОРИСНИКА ЗА ФИНАНСИРАЊЕ РАСХОДА </t>
    </r>
  </si>
  <si>
    <t>Расходи и издаци исказани у овој табели представљају саставни дио расхода и издатака који су исказани у табелама</t>
  </si>
  <si>
    <t xml:space="preserve">НАПОМЕНА: </t>
  </si>
  <si>
    <t xml:space="preserve">Табела се односи на планирање средстава потребних за реализацију посебних манифестација које се </t>
  </si>
  <si>
    <t xml:space="preserve">ТАБЕЛУ ПРИПРЕМИТИ НА НАЧИН ДА СЕ У СВАКОМ ОДВОЈЕНОМ ЈЕЗИЧКУ (Sheet 1,2,3) </t>
  </si>
  <si>
    <t xml:space="preserve">ИСКАЖЕ ПЛАН СРЕДСТАВА ЗА НАРЕДНИ ПЕРИОД (УКОЛИКО БУЏЕТСКИ КОРИСНИК ФИНАНСИРА ВЕЋИ БРОЈ </t>
  </si>
  <si>
    <t>Група расхода 412 - расходи по основу коришћења роба и услуга:</t>
  </si>
  <si>
    <t>Остали расходи и издаци</t>
  </si>
  <si>
    <t>1.Укупно расходи по основу коришћења робе и услуга</t>
  </si>
  <si>
    <t>1+2. УКУПНО РАСХОДИ И ИЗДАЦИ:</t>
  </si>
  <si>
    <t>НАВЕСТИ НАРАТИВНО ОБРАЗЛОЖЕЊЕ ТРАЖЕНИХ СРЕДСТАВА:</t>
  </si>
  <si>
    <t xml:space="preserve">УКОЛИКО СЕ У ОКВИРУ МАНИФЕСТАЦИЈЕ, ПРОГРАМА, ПРОЈЕКТА ДОЗНАЧАВАЈУ СРЕДСТВА ЗА НАМЈЕНЕ КОЈЕ СЕ НЕ МОГУ ПРИКАЗАТИ </t>
  </si>
  <si>
    <t>У ОКВИРУ ПРЕТХОДНЕ ТАБЕЛЕ (ГРУПА РАСХОДА 412), ПОТРЕБНО ИХ ЈЕ ИСКАЗАТИ У ТАБЕЛИ КОЈА СЛИЈЕДИ:</t>
  </si>
  <si>
    <t>РУКОВОДИЛАЦ БУЏЕТСКОГ КОРИСНИКА</t>
  </si>
  <si>
    <t>(ИМЕ, ПРЕЗИМЕ, ЗАНИМАЊЕ)</t>
  </si>
  <si>
    <t>ПОСЕБНИХ МАНИФЕСТАЦИЈА/ПРОГРАМА/ПРОЈЕКАТА/НАМЈЕНСКИХ ПРИХОДА/ПРОЈЕКАТА ИЗ СТРАТЕГИЈЕ</t>
  </si>
  <si>
    <t xml:space="preserve">програме потрошње и који реализују намјенске приходе (тврђава Кастел, музички павиљон, ИБ матура, реализација </t>
  </si>
  <si>
    <t>МАНИФЕСТАЦИЈА, ПРОГРАМА, ПРОЈЕКАТА И ПРОЈЕКАТА ИЗ СТРАТЕГИЈЕ РАЗВОЈА ГРАДА 2018.-2027.Г. И СЛ. ).</t>
  </si>
  <si>
    <t xml:space="preserve">Табелу попуњавају и буџетски корисници, који финансирају  посебне пројекте, </t>
  </si>
  <si>
    <t xml:space="preserve">Такође, табела се односи и на реализацију пројеката и мјера из усвојене Стратегије развоја Града Бања Лука за период </t>
  </si>
  <si>
    <t>Извршење 2020.</t>
  </si>
  <si>
    <t>Буџет за
 2021. г.</t>
  </si>
  <si>
    <t>Расходи по основу утрошка енергије, комуналних, комуникационих и трансп. услуга</t>
  </si>
  <si>
    <t>Расходи за услуге кориш мобилног телефона</t>
  </si>
  <si>
    <t>2. Укупно остали расходи и издаци:</t>
  </si>
  <si>
    <t xml:space="preserve">финансирају из више извора (Град, буџетски корисници) као што су: Дан Града, Љето на Врбасу,  </t>
  </si>
  <si>
    <t>Кочићев збор, Козара етно фестивла, избор најбољег спортисте и осталих манифестација.</t>
  </si>
  <si>
    <t>2018.-2027. године, које би корисници требало да финансирају у 2022. и 2023. години, евентуално из више извора.</t>
  </si>
  <si>
    <r>
      <t xml:space="preserve">бр. 1, </t>
    </r>
    <r>
      <rPr>
        <b/>
        <sz val="11"/>
        <color indexed="10"/>
        <rFont val="Calibri"/>
        <family val="2"/>
      </rPr>
      <t>1а и 4. (осим за планирана средства која ће се реализовати путем фондова 02 -05)</t>
    </r>
  </si>
  <si>
    <t>Извршење
30.06.2021. г</t>
  </si>
  <si>
    <t>Буџетски захтјев за 2022 г.</t>
  </si>
  <si>
    <t>Пројекција 2023. г.</t>
  </si>
  <si>
    <t xml:space="preserve">НАЗИВ МАНИФЕСТАЦИЈЕ, ПРОГРАМА, ПРОЈЕКТА, НАМЈЕНСКИХ ПРИХОДА, ПРОЈЕКАТА ИЗ СТРАТЕГИЈЕ РАЗВОЈА ГРАДА
</t>
  </si>
  <si>
    <t>________________________________________________(НАВЕСТИ НАЗИВ)______________________________________</t>
  </si>
  <si>
    <r>
      <t xml:space="preserve">РАЗВОЈА ГРАДА 2018-2027.Г. ЗА ПЕРИОД </t>
    </r>
    <r>
      <rPr>
        <b/>
        <sz val="11"/>
        <color indexed="10"/>
        <rFont val="Calibri"/>
        <family val="2"/>
      </rPr>
      <t>2022.-2023. ГОДИНЕ - ФОНД 01, 02, 03, 04, 05</t>
    </r>
  </si>
  <si>
    <t>8 (6/3)</t>
  </si>
  <si>
    <t>9 (5/4)</t>
  </si>
  <si>
    <t>10 (6/4)</t>
  </si>
  <si>
    <r>
      <t xml:space="preserve">боравишне таксе и сл.) из различитих извора (фонд </t>
    </r>
    <r>
      <rPr>
        <b/>
        <sz val="10"/>
        <rFont val="Calibri"/>
        <family val="2"/>
      </rPr>
      <t xml:space="preserve">01, </t>
    </r>
    <r>
      <rPr>
        <b/>
        <u val="single"/>
        <sz val="10"/>
        <rFont val="Calibri"/>
        <family val="2"/>
      </rPr>
      <t>02, 03, 04, 05 - назначити извор финансирања).</t>
    </r>
  </si>
  <si>
    <t>412000 Расходи по основу коришћења роба и услуга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</si>
</sst>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K_M_-;\-* #,##0\ _K_M_-;_-* &quot;-&quot;\ _K_M_-;_-@_-"/>
    <numFmt numFmtId="181" formatCode="_-* #,##0.00\ _K_M_-;\-* #,##0.00\ _K_M_-;_-* &quot;-&quot;??\ _K_M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FFFF"/>
      <name val="Calibri"/>
      <family val="2"/>
    </font>
    <font>
      <b/>
      <sz val="7"/>
      <color rgb="FFFFFFFF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top"/>
      <protection locked="0"/>
    </xf>
    <xf numFmtId="4" fontId="62" fillId="0" borderId="0" xfId="0" applyNumberFormat="1" applyFont="1" applyFill="1" applyBorder="1" applyAlignment="1" applyProtection="1">
      <alignment horizontal="right"/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4" fontId="62" fillId="0" borderId="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3" fontId="69" fillId="34" borderId="10" xfId="0" applyNumberFormat="1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>
      <alignment horizontal="left" vertical="top"/>
    </xf>
    <xf numFmtId="0" fontId="69" fillId="35" borderId="10" xfId="0" applyFont="1" applyFill="1" applyBorder="1" applyAlignment="1">
      <alignment horizontal="left" vertical="top"/>
    </xf>
    <xf numFmtId="49" fontId="35" fillId="34" borderId="10" xfId="0" applyNumberFormat="1" applyFont="1" applyFill="1" applyBorder="1" applyAlignment="1">
      <alignment horizontal="center" vertical="center"/>
    </xf>
    <xf numFmtId="49" fontId="30" fillId="34" borderId="10" xfId="56" applyNumberFormat="1" applyFont="1" applyFill="1" applyBorder="1" applyAlignment="1">
      <alignment horizontal="left" vertical="center" wrapText="1"/>
      <protection/>
    </xf>
    <xf numFmtId="4" fontId="69" fillId="34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36" fillId="0" borderId="10" xfId="56" applyNumberFormat="1" applyFont="1" applyFill="1" applyBorder="1" applyAlignment="1">
      <alignment horizontal="left" vertical="center" wrapText="1"/>
      <protection/>
    </xf>
    <xf numFmtId="4" fontId="71" fillId="35" borderId="10" xfId="0" applyNumberFormat="1" applyFont="1" applyFill="1" applyBorder="1" applyAlignment="1" applyProtection="1">
      <alignment horizontal="right" vertical="center"/>
      <protection locked="0"/>
    </xf>
    <xf numFmtId="49" fontId="4" fillId="36" borderId="10" xfId="0" applyNumberFormat="1" applyFont="1" applyFill="1" applyBorder="1" applyAlignment="1">
      <alignment horizontal="center" vertical="center"/>
    </xf>
    <xf numFmtId="49" fontId="29" fillId="36" borderId="10" xfId="56" applyNumberFormat="1" applyFont="1" applyFill="1" applyBorder="1" applyAlignment="1">
      <alignment horizontal="left" vertical="center" wrapText="1"/>
      <protection/>
    </xf>
    <xf numFmtId="4" fontId="62" fillId="35" borderId="10" xfId="0" applyNumberFormat="1" applyFont="1" applyFill="1" applyBorder="1" applyAlignment="1" applyProtection="1">
      <alignment horizontal="right" vertical="center"/>
      <protection locked="0"/>
    </xf>
    <xf numFmtId="4" fontId="62" fillId="0" borderId="10" xfId="0" applyNumberFormat="1" applyFont="1" applyBorder="1" applyAlignment="1" applyProtection="1">
      <alignment vertical="center"/>
      <protection locked="0"/>
    </xf>
    <xf numFmtId="49" fontId="38" fillId="0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vertical="center"/>
    </xf>
    <xf numFmtId="4" fontId="69" fillId="34" borderId="10" xfId="0" applyNumberFormat="1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8" fillId="0" borderId="10" xfId="56" applyNumberFormat="1" applyFont="1" applyFill="1" applyBorder="1" applyAlignment="1">
      <alignment horizontal="left" vertical="center" wrapText="1"/>
      <protection/>
    </xf>
    <xf numFmtId="49" fontId="4" fillId="36" borderId="10" xfId="56" applyNumberFormat="1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left" vertical="center"/>
    </xf>
    <xf numFmtId="4" fontId="62" fillId="35" borderId="10" xfId="0" applyNumberFormat="1" applyFont="1" applyFill="1" applyBorder="1" applyAlignment="1">
      <alignment horizontal="right" vertical="center"/>
    </xf>
    <xf numFmtId="0" fontId="62" fillId="35" borderId="10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vertical="center"/>
    </xf>
    <xf numFmtId="4" fontId="70" fillId="34" borderId="10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 applyProtection="1">
      <alignment horizontal="left" vertical="center"/>
      <protection locked="0"/>
    </xf>
    <xf numFmtId="4" fontId="62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36" borderId="11" xfId="0" applyFont="1" applyFill="1" applyBorder="1" applyAlignment="1">
      <alignment vertical="center"/>
    </xf>
    <xf numFmtId="0" fontId="66" fillId="36" borderId="12" xfId="0" applyFont="1" applyFill="1" applyBorder="1" applyAlignment="1">
      <alignment vertical="center"/>
    </xf>
    <xf numFmtId="0" fontId="66" fillId="36" borderId="13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63" fillId="0" borderId="0" xfId="0" applyFont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186" fontId="69" fillId="34" borderId="10" xfId="0" applyNumberFormat="1" applyFont="1" applyFill="1" applyBorder="1" applyAlignment="1" applyProtection="1">
      <alignment horizontal="center" vertical="center"/>
      <protection locked="0"/>
    </xf>
    <xf numFmtId="186" fontId="62" fillId="0" borderId="10" xfId="0" applyNumberFormat="1" applyFont="1" applyFill="1" applyBorder="1" applyAlignment="1" applyProtection="1">
      <alignment horizontal="center" vertical="center"/>
      <protection locked="0"/>
    </xf>
    <xf numFmtId="186" fontId="71" fillId="0" borderId="10" xfId="0" applyNumberFormat="1" applyFont="1" applyFill="1" applyBorder="1" applyAlignment="1" applyProtection="1">
      <alignment horizontal="center" vertical="center"/>
      <protection locked="0"/>
    </xf>
    <xf numFmtId="0" fontId="70" fillId="34" borderId="10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70" fillId="36" borderId="0" xfId="0" applyFont="1" applyFill="1" applyAlignment="1" applyProtection="1">
      <alignment horizontal="center" vertical="center"/>
      <protection locked="0"/>
    </xf>
    <xf numFmtId="0" fontId="62" fillId="0" borderId="0" xfId="0" applyFont="1" applyAlignment="1">
      <alignment horizontal="center"/>
    </xf>
    <xf numFmtId="0" fontId="74" fillId="36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292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11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629275" y="227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371475</xdr:colOff>
      <xdr:row>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9530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292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11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629275" y="227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371475</xdr:colOff>
      <xdr:row>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9530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292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629275" y="208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371475</xdr:colOff>
      <xdr:row>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9530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4"/>
  <sheetViews>
    <sheetView tabSelected="1" zoomScale="120" zoomScaleNormal="12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8.7109375" style="1" customWidth="1"/>
    <col min="2" max="2" width="39.7109375" style="1" customWidth="1"/>
    <col min="3" max="6" width="10.140625" style="9" customWidth="1"/>
    <col min="7" max="7" width="8.7109375" style="9" customWidth="1"/>
    <col min="8" max="10" width="5.140625" style="9" customWidth="1"/>
    <col min="11" max="16384" width="9.140625" style="1" customWidth="1"/>
  </cols>
  <sheetData>
    <row r="1" spans="1:19" ht="15">
      <c r="A1" s="2" t="s">
        <v>439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5" t="s">
        <v>454</v>
      </c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5" t="s">
        <v>473</v>
      </c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</row>
    <row r="4" spans="1:19" ht="10.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85" t="s">
        <v>471</v>
      </c>
      <c r="B5" s="84"/>
      <c r="C5" s="84"/>
      <c r="D5" s="84"/>
      <c r="E5" s="84"/>
      <c r="F5" s="84"/>
      <c r="G5" s="84"/>
      <c r="H5" s="84"/>
      <c r="I5" s="84"/>
      <c r="J5" s="84"/>
      <c r="K5" s="3"/>
      <c r="L5" s="3"/>
      <c r="M5" s="3"/>
      <c r="N5" s="3"/>
      <c r="O5" s="3"/>
      <c r="P5" s="3"/>
      <c r="Q5" s="3"/>
      <c r="R5" s="3"/>
      <c r="S5" s="3"/>
    </row>
    <row r="6" spans="1:19" s="17" customFormat="1" ht="15">
      <c r="A6" s="86" t="s">
        <v>472</v>
      </c>
      <c r="B6" s="22"/>
      <c r="C6" s="22"/>
      <c r="D6" s="22"/>
      <c r="E6" s="22"/>
      <c r="F6" s="22"/>
      <c r="G6" s="22"/>
      <c r="H6" s="22"/>
      <c r="I6" s="22"/>
      <c r="J6" s="22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">
      <c r="A7" s="86"/>
      <c r="B7" s="22"/>
      <c r="C7" s="22"/>
      <c r="D7" s="22"/>
      <c r="E7" s="22"/>
      <c r="F7" s="22"/>
      <c r="G7" s="22"/>
      <c r="H7" s="22"/>
      <c r="I7" s="22"/>
      <c r="J7" s="22"/>
      <c r="K7" s="16"/>
      <c r="L7" s="16"/>
      <c r="M7" s="16"/>
      <c r="N7" s="16"/>
      <c r="O7" s="16"/>
      <c r="P7" s="16"/>
      <c r="Q7" s="16"/>
      <c r="R7" s="16"/>
      <c r="S7" s="16"/>
    </row>
    <row r="8" spans="1:19" s="17" customFormat="1" ht="15">
      <c r="A8" s="18" t="s">
        <v>445</v>
      </c>
      <c r="B8" s="19"/>
      <c r="C8" s="19"/>
      <c r="D8" s="19"/>
      <c r="E8" s="19"/>
      <c r="F8" s="19"/>
      <c r="G8" s="19"/>
      <c r="H8" s="19"/>
      <c r="I8" s="19"/>
      <c r="J8" s="19"/>
      <c r="K8" s="16"/>
      <c r="L8" s="16"/>
      <c r="M8" s="16"/>
      <c r="N8" s="16"/>
      <c r="O8" s="16"/>
      <c r="P8" s="16"/>
      <c r="Q8" s="16"/>
      <c r="R8" s="16"/>
      <c r="S8" s="16"/>
    </row>
    <row r="9" spans="1:19" ht="33.75">
      <c r="A9" s="29" t="s">
        <v>0</v>
      </c>
      <c r="B9" s="30" t="s">
        <v>1</v>
      </c>
      <c r="C9" s="29" t="s">
        <v>459</v>
      </c>
      <c r="D9" s="29" t="s">
        <v>460</v>
      </c>
      <c r="E9" s="29" t="s">
        <v>468</v>
      </c>
      <c r="F9" s="29" t="s">
        <v>469</v>
      </c>
      <c r="G9" s="31" t="s">
        <v>470</v>
      </c>
      <c r="H9" s="31" t="s">
        <v>426</v>
      </c>
      <c r="I9" s="31" t="s">
        <v>426</v>
      </c>
      <c r="J9" s="31" t="s">
        <v>426</v>
      </c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2">
        <v>1</v>
      </c>
      <c r="B10" s="32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 t="s">
        <v>474</v>
      </c>
      <c r="I10" s="33" t="s">
        <v>475</v>
      </c>
      <c r="J10" s="33" t="s">
        <v>476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4" t="s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"/>
      <c r="L11" s="3"/>
      <c r="M11" s="3"/>
      <c r="N11" s="3"/>
      <c r="O11" s="3"/>
      <c r="P11" s="3"/>
      <c r="Q11" s="3"/>
      <c r="R11" s="3"/>
      <c r="S11" s="3"/>
    </row>
    <row r="12" spans="1:19" s="6" customFormat="1" ht="15">
      <c r="A12" s="36" t="s">
        <v>10</v>
      </c>
      <c r="B12" s="37" t="s">
        <v>3</v>
      </c>
      <c r="C12" s="38">
        <f>C13+C18+C28+C30+C34</f>
        <v>0</v>
      </c>
      <c r="D12" s="38">
        <f>D13+D18+D28+D30+D34</f>
        <v>0</v>
      </c>
      <c r="E12" s="38">
        <f>E13+E18+E28+E30+E34</f>
        <v>0</v>
      </c>
      <c r="F12" s="38">
        <f>F13+F18+F28+F30+F34</f>
        <v>0</v>
      </c>
      <c r="G12" s="38">
        <f>G13+G18+G28+G30+G34</f>
        <v>0</v>
      </c>
      <c r="H12" s="87" t="e">
        <f>F12/C12*100</f>
        <v>#DIV/0!</v>
      </c>
      <c r="I12" s="87" t="e">
        <f>E12/D12*100</f>
        <v>#DIV/0!</v>
      </c>
      <c r="J12" s="87" t="e">
        <f>F12/D12*100</f>
        <v>#DIV/0!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s="6" customFormat="1" ht="12" customHeight="1">
      <c r="A13" s="39"/>
      <c r="B13" s="40" t="s">
        <v>11</v>
      </c>
      <c r="C13" s="41">
        <f>SUM(C14:C17)</f>
        <v>0</v>
      </c>
      <c r="D13" s="41">
        <f>SUM(D14:D17)</f>
        <v>0</v>
      </c>
      <c r="E13" s="41">
        <f>SUM(E14:E17)</f>
        <v>0</v>
      </c>
      <c r="F13" s="41">
        <f>SUM(F14:F17)</f>
        <v>0</v>
      </c>
      <c r="G13" s="41">
        <f>SUM(G14:G17)</f>
        <v>0</v>
      </c>
      <c r="H13" s="89" t="e">
        <f aca="true" t="shared" si="0" ref="H13:H76">F13/C13*100</f>
        <v>#DIV/0!</v>
      </c>
      <c r="I13" s="89" t="e">
        <f aca="true" t="shared" si="1" ref="I13:I76">E13/D13*100</f>
        <v>#DIV/0!</v>
      </c>
      <c r="J13" s="89" t="e">
        <f aca="true" t="shared" si="2" ref="J13:J76">F13/D13*100</f>
        <v>#DIV/0!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s="6" customFormat="1" ht="15">
      <c r="A14" s="42" t="s">
        <v>12</v>
      </c>
      <c r="B14" s="43" t="s">
        <v>13</v>
      </c>
      <c r="C14" s="44"/>
      <c r="D14" s="44"/>
      <c r="E14" s="44"/>
      <c r="F14" s="44"/>
      <c r="G14" s="44"/>
      <c r="H14" s="88" t="e">
        <f t="shared" si="0"/>
        <v>#DIV/0!</v>
      </c>
      <c r="I14" s="88" t="e">
        <f t="shared" si="1"/>
        <v>#DIV/0!</v>
      </c>
      <c r="J14" s="88" t="e">
        <f t="shared" si="2"/>
        <v>#DIV/0!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1:19" s="6" customFormat="1" ht="15">
      <c r="A15" s="42" t="s">
        <v>14</v>
      </c>
      <c r="B15" s="43" t="s">
        <v>15</v>
      </c>
      <c r="C15" s="44"/>
      <c r="D15" s="44"/>
      <c r="E15" s="44"/>
      <c r="F15" s="44"/>
      <c r="G15" s="44"/>
      <c r="H15" s="88" t="e">
        <f t="shared" si="0"/>
        <v>#DIV/0!</v>
      </c>
      <c r="I15" s="88" t="e">
        <f t="shared" si="1"/>
        <v>#DIV/0!</v>
      </c>
      <c r="J15" s="88" t="e">
        <f t="shared" si="2"/>
        <v>#DIV/0!</v>
      </c>
      <c r="K15" s="14"/>
      <c r="L15" s="14"/>
      <c r="M15" s="14"/>
      <c r="N15" s="14"/>
      <c r="O15" s="14"/>
      <c r="P15" s="14"/>
      <c r="Q15" s="14"/>
      <c r="R15" s="14"/>
      <c r="S15" s="14"/>
    </row>
    <row r="16" spans="1:19" s="6" customFormat="1" ht="15">
      <c r="A16" s="42" t="s">
        <v>16</v>
      </c>
      <c r="B16" s="43" t="s">
        <v>17</v>
      </c>
      <c r="C16" s="44"/>
      <c r="D16" s="44"/>
      <c r="E16" s="44"/>
      <c r="F16" s="44"/>
      <c r="G16" s="44"/>
      <c r="H16" s="88" t="e">
        <f t="shared" si="0"/>
        <v>#DIV/0!</v>
      </c>
      <c r="I16" s="88" t="e">
        <f t="shared" si="1"/>
        <v>#DIV/0!</v>
      </c>
      <c r="J16" s="88" t="e">
        <f t="shared" si="2"/>
        <v>#DIV/0!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19" s="6" customFormat="1" ht="15">
      <c r="A17" s="42" t="s">
        <v>18</v>
      </c>
      <c r="B17" s="43" t="s">
        <v>19</v>
      </c>
      <c r="C17" s="44"/>
      <c r="D17" s="44"/>
      <c r="E17" s="44"/>
      <c r="F17" s="44"/>
      <c r="G17" s="44"/>
      <c r="H17" s="88" t="e">
        <f t="shared" si="0"/>
        <v>#DIV/0!</v>
      </c>
      <c r="I17" s="88" t="e">
        <f t="shared" si="1"/>
        <v>#DIV/0!</v>
      </c>
      <c r="J17" s="88" t="e">
        <f t="shared" si="2"/>
        <v>#DIV/0!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s="6" customFormat="1" ht="12.75" customHeight="1">
      <c r="A18" s="39"/>
      <c r="B18" s="40" t="s">
        <v>20</v>
      </c>
      <c r="C18" s="41">
        <f>SUM(C19:C27)</f>
        <v>0</v>
      </c>
      <c r="D18" s="41">
        <f>SUM(D19:D27)</f>
        <v>0</v>
      </c>
      <c r="E18" s="41">
        <f>SUM(E19:E27)</f>
        <v>0</v>
      </c>
      <c r="F18" s="41">
        <f>SUM(F19:F27)</f>
        <v>0</v>
      </c>
      <c r="G18" s="41">
        <f>SUM(G19:G27)</f>
        <v>0</v>
      </c>
      <c r="H18" s="89" t="e">
        <f t="shared" si="0"/>
        <v>#DIV/0!</v>
      </c>
      <c r="I18" s="89" t="e">
        <f t="shared" si="1"/>
        <v>#DIV/0!</v>
      </c>
      <c r="J18" s="89" t="e">
        <f t="shared" si="2"/>
        <v>#DIV/0!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s="6" customFormat="1" ht="15">
      <c r="A19" s="42" t="s">
        <v>21</v>
      </c>
      <c r="B19" s="43" t="s">
        <v>22</v>
      </c>
      <c r="C19" s="44"/>
      <c r="D19" s="44"/>
      <c r="E19" s="44"/>
      <c r="F19" s="44"/>
      <c r="G19" s="44"/>
      <c r="H19" s="88" t="e">
        <f t="shared" si="0"/>
        <v>#DIV/0!</v>
      </c>
      <c r="I19" s="88" t="e">
        <f t="shared" si="1"/>
        <v>#DIV/0!</v>
      </c>
      <c r="J19" s="88" t="e">
        <f t="shared" si="2"/>
        <v>#DIV/0!</v>
      </c>
      <c r="K19" s="14"/>
      <c r="L19" s="14"/>
      <c r="M19" s="14"/>
      <c r="N19" s="14"/>
      <c r="O19" s="14"/>
      <c r="P19" s="14"/>
      <c r="Q19" s="14"/>
      <c r="R19" s="14"/>
      <c r="S19" s="14"/>
    </row>
    <row r="20" spans="1:19" s="6" customFormat="1" ht="15">
      <c r="A20" s="42" t="s">
        <v>23</v>
      </c>
      <c r="B20" s="43" t="s">
        <v>24</v>
      </c>
      <c r="C20" s="44"/>
      <c r="D20" s="44"/>
      <c r="E20" s="44"/>
      <c r="F20" s="44"/>
      <c r="G20" s="44"/>
      <c r="H20" s="88" t="e">
        <f t="shared" si="0"/>
        <v>#DIV/0!</v>
      </c>
      <c r="I20" s="88" t="e">
        <f t="shared" si="1"/>
        <v>#DIV/0!</v>
      </c>
      <c r="J20" s="88" t="e">
        <f t="shared" si="2"/>
        <v>#DIV/0!</v>
      </c>
      <c r="K20" s="14"/>
      <c r="L20" s="14"/>
      <c r="M20" s="14"/>
      <c r="N20" s="14"/>
      <c r="O20" s="14"/>
      <c r="P20" s="14"/>
      <c r="Q20" s="14"/>
      <c r="R20" s="14"/>
      <c r="S20" s="14"/>
    </row>
    <row r="21" spans="1:19" s="6" customFormat="1" ht="15">
      <c r="A21" s="42" t="s">
        <v>25</v>
      </c>
      <c r="B21" s="43" t="s">
        <v>26</v>
      </c>
      <c r="C21" s="45"/>
      <c r="D21" s="45"/>
      <c r="E21" s="45"/>
      <c r="F21" s="45"/>
      <c r="G21" s="45"/>
      <c r="H21" s="88" t="e">
        <f t="shared" si="0"/>
        <v>#DIV/0!</v>
      </c>
      <c r="I21" s="88" t="e">
        <f t="shared" si="1"/>
        <v>#DIV/0!</v>
      </c>
      <c r="J21" s="88" t="e">
        <f t="shared" si="2"/>
        <v>#DIV/0!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1:19" s="6" customFormat="1" ht="24">
      <c r="A22" s="42" t="s">
        <v>27</v>
      </c>
      <c r="B22" s="43" t="s">
        <v>28</v>
      </c>
      <c r="C22" s="45"/>
      <c r="D22" s="45"/>
      <c r="E22" s="45"/>
      <c r="F22" s="45"/>
      <c r="G22" s="45"/>
      <c r="H22" s="88" t="e">
        <f t="shared" si="0"/>
        <v>#DIV/0!</v>
      </c>
      <c r="I22" s="88" t="e">
        <f t="shared" si="1"/>
        <v>#DIV/0!</v>
      </c>
      <c r="J22" s="88" t="e">
        <f t="shared" si="2"/>
        <v>#DIV/0!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s="6" customFormat="1" ht="23.25" customHeight="1">
      <c r="A23" s="42" t="s">
        <v>29</v>
      </c>
      <c r="B23" s="43" t="s">
        <v>30</v>
      </c>
      <c r="C23" s="45"/>
      <c r="D23" s="45"/>
      <c r="E23" s="45"/>
      <c r="F23" s="45"/>
      <c r="G23" s="45"/>
      <c r="H23" s="88" t="e">
        <f t="shared" si="0"/>
        <v>#DIV/0!</v>
      </c>
      <c r="I23" s="88" t="e">
        <f t="shared" si="1"/>
        <v>#DIV/0!</v>
      </c>
      <c r="J23" s="88" t="e">
        <f t="shared" si="2"/>
        <v>#DIV/0!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s="6" customFormat="1" ht="24">
      <c r="A24" s="42" t="s">
        <v>31</v>
      </c>
      <c r="B24" s="43" t="s">
        <v>32</v>
      </c>
      <c r="C24" s="45"/>
      <c r="D24" s="45"/>
      <c r="E24" s="45"/>
      <c r="F24" s="45"/>
      <c r="G24" s="45"/>
      <c r="H24" s="88" t="e">
        <f t="shared" si="0"/>
        <v>#DIV/0!</v>
      </c>
      <c r="I24" s="88" t="e">
        <f t="shared" si="1"/>
        <v>#DIV/0!</v>
      </c>
      <c r="J24" s="88" t="e">
        <f t="shared" si="2"/>
        <v>#DIV/0!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s="6" customFormat="1" ht="15">
      <c r="A25" s="42" t="s">
        <v>33</v>
      </c>
      <c r="B25" s="43" t="s">
        <v>34</v>
      </c>
      <c r="C25" s="45"/>
      <c r="D25" s="45"/>
      <c r="E25" s="45"/>
      <c r="F25" s="45"/>
      <c r="G25" s="45"/>
      <c r="H25" s="88" t="e">
        <f t="shared" si="0"/>
        <v>#DIV/0!</v>
      </c>
      <c r="I25" s="88" t="e">
        <f t="shared" si="1"/>
        <v>#DIV/0!</v>
      </c>
      <c r="J25" s="88" t="e">
        <f t="shared" si="2"/>
        <v>#DIV/0!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s="6" customFormat="1" ht="15">
      <c r="A26" s="42" t="s">
        <v>35</v>
      </c>
      <c r="B26" s="43" t="s">
        <v>36</v>
      </c>
      <c r="C26" s="45"/>
      <c r="D26" s="45"/>
      <c r="E26" s="45"/>
      <c r="F26" s="45"/>
      <c r="G26" s="45"/>
      <c r="H26" s="88" t="e">
        <f t="shared" si="0"/>
        <v>#DIV/0!</v>
      </c>
      <c r="I26" s="88" t="e">
        <f t="shared" si="1"/>
        <v>#DIV/0!</v>
      </c>
      <c r="J26" s="88" t="e">
        <f t="shared" si="2"/>
        <v>#DIV/0!</v>
      </c>
      <c r="K26" s="14"/>
      <c r="L26" s="14"/>
      <c r="M26" s="14"/>
      <c r="N26" s="14"/>
      <c r="O26" s="14"/>
      <c r="P26" s="14"/>
      <c r="Q26" s="14"/>
      <c r="R26" s="14"/>
      <c r="S26" s="14"/>
    </row>
    <row r="27" spans="1:19" s="6" customFormat="1" ht="15">
      <c r="A27" s="42" t="s">
        <v>37</v>
      </c>
      <c r="B27" s="43" t="s">
        <v>38</v>
      </c>
      <c r="C27" s="45"/>
      <c r="D27" s="45"/>
      <c r="E27" s="45"/>
      <c r="F27" s="45"/>
      <c r="G27" s="45"/>
      <c r="H27" s="88" t="e">
        <f t="shared" si="0"/>
        <v>#DIV/0!</v>
      </c>
      <c r="I27" s="88" t="e">
        <f t="shared" si="1"/>
        <v>#DIV/0!</v>
      </c>
      <c r="J27" s="88" t="e">
        <f t="shared" si="2"/>
        <v>#DIV/0!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6" customFormat="1" ht="24">
      <c r="A28" s="46"/>
      <c r="B28" s="40" t="s">
        <v>39</v>
      </c>
      <c r="C28" s="47">
        <f>SUM(C29)</f>
        <v>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89" t="e">
        <f t="shared" si="0"/>
        <v>#DIV/0!</v>
      </c>
      <c r="I28" s="89" t="e">
        <f t="shared" si="1"/>
        <v>#DIV/0!</v>
      </c>
      <c r="J28" s="89" t="e">
        <f t="shared" si="2"/>
        <v>#DIV/0!</v>
      </c>
      <c r="K28" s="14"/>
      <c r="L28" s="14"/>
      <c r="M28" s="14"/>
      <c r="N28" s="14"/>
      <c r="O28" s="14"/>
      <c r="P28" s="14"/>
      <c r="Q28" s="14"/>
      <c r="R28" s="14"/>
      <c r="S28" s="14"/>
    </row>
    <row r="29" spans="1:19" s="6" customFormat="1" ht="24">
      <c r="A29" s="42" t="s">
        <v>40</v>
      </c>
      <c r="B29" s="43" t="s">
        <v>39</v>
      </c>
      <c r="C29" s="45"/>
      <c r="D29" s="45"/>
      <c r="E29" s="45"/>
      <c r="F29" s="45"/>
      <c r="G29" s="45"/>
      <c r="H29" s="88" t="e">
        <f t="shared" si="0"/>
        <v>#DIV/0!</v>
      </c>
      <c r="I29" s="88" t="e">
        <f t="shared" si="1"/>
        <v>#DIV/0!</v>
      </c>
      <c r="J29" s="88" t="e">
        <f t="shared" si="2"/>
        <v>#DIV/0!</v>
      </c>
      <c r="K29" s="14"/>
      <c r="L29" s="14"/>
      <c r="M29" s="14"/>
      <c r="N29" s="14"/>
      <c r="O29" s="14"/>
      <c r="P29" s="14"/>
      <c r="Q29" s="14"/>
      <c r="R29" s="14"/>
      <c r="S29" s="14"/>
    </row>
    <row r="30" spans="1:19" s="6" customFormat="1" ht="24">
      <c r="A30" s="39"/>
      <c r="B30" s="40" t="s">
        <v>41</v>
      </c>
      <c r="C30" s="47">
        <f>SUM(C31:C33)</f>
        <v>0</v>
      </c>
      <c r="D30" s="47">
        <f>SUM(D31:D33)</f>
        <v>0</v>
      </c>
      <c r="E30" s="47">
        <f>SUM(E31:E33)</f>
        <v>0</v>
      </c>
      <c r="F30" s="47">
        <f>SUM(F31:F33)</f>
        <v>0</v>
      </c>
      <c r="G30" s="47">
        <f>SUM(G31:G33)</f>
        <v>0</v>
      </c>
      <c r="H30" s="89" t="e">
        <f t="shared" si="0"/>
        <v>#DIV/0!</v>
      </c>
      <c r="I30" s="89" t="e">
        <f t="shared" si="1"/>
        <v>#DIV/0!</v>
      </c>
      <c r="J30" s="89" t="e">
        <f t="shared" si="2"/>
        <v>#DIV/0!</v>
      </c>
      <c r="K30" s="14"/>
      <c r="L30" s="14"/>
      <c r="M30" s="14"/>
      <c r="N30" s="14"/>
      <c r="O30" s="14"/>
      <c r="P30" s="14"/>
      <c r="Q30" s="14"/>
      <c r="R30" s="14"/>
      <c r="S30" s="14"/>
    </row>
    <row r="31" spans="1:19" s="6" customFormat="1" ht="15">
      <c r="A31" s="42" t="s">
        <v>42</v>
      </c>
      <c r="B31" s="43" t="s">
        <v>43</v>
      </c>
      <c r="C31" s="45"/>
      <c r="D31" s="45"/>
      <c r="E31" s="45"/>
      <c r="F31" s="45"/>
      <c r="G31" s="45"/>
      <c r="H31" s="88" t="e">
        <f t="shared" si="0"/>
        <v>#DIV/0!</v>
      </c>
      <c r="I31" s="88" t="e">
        <f t="shared" si="1"/>
        <v>#DIV/0!</v>
      </c>
      <c r="J31" s="88" t="e">
        <f t="shared" si="2"/>
        <v>#DIV/0!</v>
      </c>
      <c r="K31" s="14"/>
      <c r="L31" s="14"/>
      <c r="M31" s="14"/>
      <c r="N31" s="14"/>
      <c r="O31" s="14"/>
      <c r="P31" s="14"/>
      <c r="Q31" s="14"/>
      <c r="R31" s="14"/>
      <c r="S31" s="14"/>
    </row>
    <row r="32" spans="1:19" s="6" customFormat="1" ht="24">
      <c r="A32" s="42" t="s">
        <v>44</v>
      </c>
      <c r="B32" s="43" t="s">
        <v>45</v>
      </c>
      <c r="C32" s="45"/>
      <c r="D32" s="45"/>
      <c r="E32" s="45"/>
      <c r="F32" s="45"/>
      <c r="G32" s="45"/>
      <c r="H32" s="88" t="e">
        <f t="shared" si="0"/>
        <v>#DIV/0!</v>
      </c>
      <c r="I32" s="88" t="e">
        <f t="shared" si="1"/>
        <v>#DIV/0!</v>
      </c>
      <c r="J32" s="88" t="e">
        <f t="shared" si="2"/>
        <v>#DIV/0!</v>
      </c>
      <c r="K32" s="14"/>
      <c r="L32" s="14"/>
      <c r="M32" s="14"/>
      <c r="N32" s="14"/>
      <c r="O32" s="14"/>
      <c r="P32" s="14"/>
      <c r="Q32" s="14"/>
      <c r="R32" s="14"/>
      <c r="S32" s="14"/>
    </row>
    <row r="33" spans="1:19" s="6" customFormat="1" ht="24">
      <c r="A33" s="42" t="s">
        <v>46</v>
      </c>
      <c r="B33" s="43" t="s">
        <v>47</v>
      </c>
      <c r="C33" s="45"/>
      <c r="D33" s="45"/>
      <c r="E33" s="45"/>
      <c r="F33" s="45"/>
      <c r="G33" s="45"/>
      <c r="H33" s="88" t="e">
        <f t="shared" si="0"/>
        <v>#DIV/0!</v>
      </c>
      <c r="I33" s="88" t="e">
        <f t="shared" si="1"/>
        <v>#DIV/0!</v>
      </c>
      <c r="J33" s="88" t="e">
        <f t="shared" si="2"/>
        <v>#DIV/0!</v>
      </c>
      <c r="K33" s="14"/>
      <c r="L33" s="14"/>
      <c r="M33" s="14"/>
      <c r="N33" s="14"/>
      <c r="O33" s="14"/>
      <c r="P33" s="14"/>
      <c r="Q33" s="14"/>
      <c r="R33" s="14"/>
      <c r="S33" s="14"/>
    </row>
    <row r="34" spans="1:19" s="6" customFormat="1" ht="15">
      <c r="A34" s="39"/>
      <c r="B34" s="40" t="s">
        <v>48</v>
      </c>
      <c r="C34" s="47">
        <f>C35</f>
        <v>0</v>
      </c>
      <c r="D34" s="47">
        <f>D35</f>
        <v>0</v>
      </c>
      <c r="E34" s="47">
        <f>E35</f>
        <v>0</v>
      </c>
      <c r="F34" s="47">
        <f>F35</f>
        <v>0</v>
      </c>
      <c r="G34" s="47">
        <f>G35</f>
        <v>0</v>
      </c>
      <c r="H34" s="89" t="e">
        <f t="shared" si="0"/>
        <v>#DIV/0!</v>
      </c>
      <c r="I34" s="89" t="e">
        <f t="shared" si="1"/>
        <v>#DIV/0!</v>
      </c>
      <c r="J34" s="89" t="e">
        <f t="shared" si="2"/>
        <v>#DIV/0!</v>
      </c>
      <c r="K34" s="14"/>
      <c r="L34" s="14"/>
      <c r="M34" s="14"/>
      <c r="N34" s="14"/>
      <c r="O34" s="14"/>
      <c r="P34" s="14"/>
      <c r="Q34" s="14"/>
      <c r="R34" s="14"/>
      <c r="S34" s="14"/>
    </row>
    <row r="35" spans="1:19" s="6" customFormat="1" ht="15">
      <c r="A35" s="42" t="s">
        <v>49</v>
      </c>
      <c r="B35" s="43" t="s">
        <v>48</v>
      </c>
      <c r="C35" s="45"/>
      <c r="D35" s="45"/>
      <c r="E35" s="45"/>
      <c r="F35" s="45"/>
      <c r="G35" s="45"/>
      <c r="H35" s="88" t="e">
        <f t="shared" si="0"/>
        <v>#DIV/0!</v>
      </c>
      <c r="I35" s="88" t="e">
        <f t="shared" si="1"/>
        <v>#DIV/0!</v>
      </c>
      <c r="J35" s="88" t="e">
        <f t="shared" si="2"/>
        <v>#DIV/0!</v>
      </c>
      <c r="K35" s="14"/>
      <c r="L35" s="14"/>
      <c r="M35" s="14"/>
      <c r="N35" s="14"/>
      <c r="O35" s="14"/>
      <c r="P35" s="14"/>
      <c r="Q35" s="14"/>
      <c r="R35" s="14"/>
      <c r="S35" s="14"/>
    </row>
    <row r="36" spans="1:19" s="6" customFormat="1" ht="24">
      <c r="A36" s="36" t="s">
        <v>50</v>
      </c>
      <c r="B36" s="37" t="s">
        <v>461</v>
      </c>
      <c r="C36" s="48">
        <f>C37+C46+C53+C60</f>
        <v>0</v>
      </c>
      <c r="D36" s="48">
        <f>D37+D46+D53+D60</f>
        <v>0</v>
      </c>
      <c r="E36" s="48">
        <f>E37+E46+E53+E60</f>
        <v>0</v>
      </c>
      <c r="F36" s="48">
        <f>F37+F46+F53+F60</f>
        <v>0</v>
      </c>
      <c r="G36" s="48">
        <f>G37+G46+G53+G60</f>
        <v>0</v>
      </c>
      <c r="H36" s="87" t="e">
        <f t="shared" si="0"/>
        <v>#DIV/0!</v>
      </c>
      <c r="I36" s="87" t="e">
        <f t="shared" si="1"/>
        <v>#DIV/0!</v>
      </c>
      <c r="J36" s="87" t="e">
        <f t="shared" si="2"/>
        <v>#DIV/0!</v>
      </c>
      <c r="K36" s="14"/>
      <c r="L36" s="14"/>
      <c r="M36" s="14"/>
      <c r="N36" s="14"/>
      <c r="O36" s="14"/>
      <c r="P36" s="14"/>
      <c r="Q36" s="14"/>
      <c r="R36" s="14"/>
      <c r="S36" s="14"/>
    </row>
    <row r="37" spans="1:19" s="6" customFormat="1" ht="12.75" customHeight="1">
      <c r="A37" s="39"/>
      <c r="B37" s="40" t="s">
        <v>51</v>
      </c>
      <c r="C37" s="47">
        <f>SUM(C38:C45)</f>
        <v>0</v>
      </c>
      <c r="D37" s="47">
        <f>SUM(D38:D45)</f>
        <v>0</v>
      </c>
      <c r="E37" s="47">
        <f>SUM(E38:E45)</f>
        <v>0</v>
      </c>
      <c r="F37" s="47">
        <f>SUM(F38:F45)</f>
        <v>0</v>
      </c>
      <c r="G37" s="47">
        <f>SUM(G38:G45)</f>
        <v>0</v>
      </c>
      <c r="H37" s="89" t="e">
        <f t="shared" si="0"/>
        <v>#DIV/0!</v>
      </c>
      <c r="I37" s="89" t="e">
        <f t="shared" si="1"/>
        <v>#DIV/0!</v>
      </c>
      <c r="J37" s="89" t="e">
        <f t="shared" si="2"/>
        <v>#DIV/0!</v>
      </c>
      <c r="K37" s="14"/>
      <c r="L37" s="14"/>
      <c r="M37" s="14"/>
      <c r="N37" s="14"/>
      <c r="O37" s="14"/>
      <c r="P37" s="14"/>
      <c r="Q37" s="14"/>
      <c r="R37" s="14"/>
      <c r="S37" s="14"/>
    </row>
    <row r="38" spans="1:19" s="6" customFormat="1" ht="15">
      <c r="A38" s="42" t="s">
        <v>52</v>
      </c>
      <c r="B38" s="43" t="s">
        <v>53</v>
      </c>
      <c r="C38" s="45"/>
      <c r="D38" s="45"/>
      <c r="E38" s="45"/>
      <c r="F38" s="45"/>
      <c r="G38" s="45"/>
      <c r="H38" s="88" t="e">
        <f t="shared" si="0"/>
        <v>#DIV/0!</v>
      </c>
      <c r="I38" s="88" t="e">
        <f t="shared" si="1"/>
        <v>#DIV/0!</v>
      </c>
      <c r="J38" s="88" t="e">
        <f t="shared" si="2"/>
        <v>#DIV/0!</v>
      </c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ht="15">
      <c r="A39" s="42" t="s">
        <v>54</v>
      </c>
      <c r="B39" s="43" t="s">
        <v>55</v>
      </c>
      <c r="C39" s="45"/>
      <c r="D39" s="45"/>
      <c r="E39" s="45"/>
      <c r="F39" s="45"/>
      <c r="G39" s="45"/>
      <c r="H39" s="88" t="e">
        <f t="shared" si="0"/>
        <v>#DIV/0!</v>
      </c>
      <c r="I39" s="88" t="e">
        <f t="shared" si="1"/>
        <v>#DIV/0!</v>
      </c>
      <c r="J39" s="88" t="e">
        <f t="shared" si="2"/>
        <v>#DIV/0!</v>
      </c>
      <c r="K39" s="14"/>
      <c r="L39" s="14"/>
      <c r="M39" s="14"/>
      <c r="N39" s="14"/>
      <c r="O39" s="14"/>
      <c r="P39" s="14"/>
      <c r="Q39" s="14"/>
      <c r="R39" s="14"/>
      <c r="S39" s="14"/>
    </row>
    <row r="40" spans="1:19" s="6" customFormat="1" ht="15">
      <c r="A40" s="42" t="s">
        <v>56</v>
      </c>
      <c r="B40" s="43" t="s">
        <v>57</v>
      </c>
      <c r="C40" s="45"/>
      <c r="D40" s="45"/>
      <c r="E40" s="45"/>
      <c r="F40" s="45"/>
      <c r="G40" s="45"/>
      <c r="H40" s="88" t="e">
        <f t="shared" si="0"/>
        <v>#DIV/0!</v>
      </c>
      <c r="I40" s="88" t="e">
        <f t="shared" si="1"/>
        <v>#DIV/0!</v>
      </c>
      <c r="J40" s="88" t="e">
        <f t="shared" si="2"/>
        <v>#DIV/0!</v>
      </c>
      <c r="K40" s="14"/>
      <c r="L40" s="14"/>
      <c r="M40" s="14"/>
      <c r="N40" s="14"/>
      <c r="O40" s="14"/>
      <c r="P40" s="14"/>
      <c r="Q40" s="14"/>
      <c r="R40" s="14"/>
      <c r="S40" s="14"/>
    </row>
    <row r="41" spans="1:19" s="6" customFormat="1" ht="15">
      <c r="A41" s="42" t="s">
        <v>58</v>
      </c>
      <c r="B41" s="43" t="s">
        <v>59</v>
      </c>
      <c r="C41" s="45"/>
      <c r="D41" s="45"/>
      <c r="E41" s="45"/>
      <c r="F41" s="45"/>
      <c r="G41" s="45"/>
      <c r="H41" s="88" t="e">
        <f t="shared" si="0"/>
        <v>#DIV/0!</v>
      </c>
      <c r="I41" s="88" t="e">
        <f t="shared" si="1"/>
        <v>#DIV/0!</v>
      </c>
      <c r="J41" s="88" t="e">
        <f t="shared" si="2"/>
        <v>#DIV/0!</v>
      </c>
      <c r="K41" s="14"/>
      <c r="L41" s="14"/>
      <c r="M41" s="14"/>
      <c r="N41" s="14"/>
      <c r="O41" s="14"/>
      <c r="P41" s="14"/>
      <c r="Q41" s="14"/>
      <c r="R41" s="14"/>
      <c r="S41" s="14"/>
    </row>
    <row r="42" spans="1:19" s="6" customFormat="1" ht="15">
      <c r="A42" s="42" t="s">
        <v>60</v>
      </c>
      <c r="B42" s="43" t="s">
        <v>61</v>
      </c>
      <c r="C42" s="45"/>
      <c r="D42" s="45"/>
      <c r="E42" s="45"/>
      <c r="F42" s="45"/>
      <c r="G42" s="45"/>
      <c r="H42" s="88" t="e">
        <f t="shared" si="0"/>
        <v>#DIV/0!</v>
      </c>
      <c r="I42" s="88" t="e">
        <f t="shared" si="1"/>
        <v>#DIV/0!</v>
      </c>
      <c r="J42" s="88" t="e">
        <f t="shared" si="2"/>
        <v>#DIV/0!</v>
      </c>
      <c r="K42" s="14"/>
      <c r="L42" s="14"/>
      <c r="M42" s="14"/>
      <c r="N42" s="14"/>
      <c r="O42" s="14"/>
      <c r="P42" s="14"/>
      <c r="Q42" s="14"/>
      <c r="R42" s="14"/>
      <c r="S42" s="14"/>
    </row>
    <row r="43" spans="1:19" s="6" customFormat="1" ht="15">
      <c r="A43" s="42" t="s">
        <v>62</v>
      </c>
      <c r="B43" s="43" t="s">
        <v>63</v>
      </c>
      <c r="C43" s="45"/>
      <c r="D43" s="45"/>
      <c r="E43" s="45"/>
      <c r="F43" s="45"/>
      <c r="G43" s="45"/>
      <c r="H43" s="88" t="e">
        <f t="shared" si="0"/>
        <v>#DIV/0!</v>
      </c>
      <c r="I43" s="88" t="e">
        <f t="shared" si="1"/>
        <v>#DIV/0!</v>
      </c>
      <c r="J43" s="88" t="e">
        <f t="shared" si="2"/>
        <v>#DIV/0!</v>
      </c>
      <c r="K43" s="14"/>
      <c r="L43" s="14"/>
      <c r="M43" s="14"/>
      <c r="N43" s="14"/>
      <c r="O43" s="14"/>
      <c r="P43" s="14"/>
      <c r="Q43" s="14"/>
      <c r="R43" s="14"/>
      <c r="S43" s="14"/>
    </row>
    <row r="44" spans="1:19" s="6" customFormat="1" ht="24">
      <c r="A44" s="42" t="s">
        <v>64</v>
      </c>
      <c r="B44" s="43" t="s">
        <v>65</v>
      </c>
      <c r="C44" s="45"/>
      <c r="D44" s="45"/>
      <c r="E44" s="45"/>
      <c r="F44" s="45"/>
      <c r="G44" s="45"/>
      <c r="H44" s="88" t="e">
        <f t="shared" si="0"/>
        <v>#DIV/0!</v>
      </c>
      <c r="I44" s="88" t="e">
        <f t="shared" si="1"/>
        <v>#DIV/0!</v>
      </c>
      <c r="J44" s="88" t="e">
        <f t="shared" si="2"/>
        <v>#DIV/0!</v>
      </c>
      <c r="K44" s="14"/>
      <c r="L44" s="14"/>
      <c r="M44" s="14"/>
      <c r="N44" s="14"/>
      <c r="O44" s="14"/>
      <c r="P44" s="14"/>
      <c r="Q44" s="14"/>
      <c r="R44" s="14"/>
      <c r="S44" s="14"/>
    </row>
    <row r="45" spans="1:19" s="6" customFormat="1" ht="15">
      <c r="A45" s="42" t="s">
        <v>66</v>
      </c>
      <c r="B45" s="43" t="s">
        <v>67</v>
      </c>
      <c r="C45" s="45"/>
      <c r="D45" s="45"/>
      <c r="E45" s="45"/>
      <c r="F45" s="45"/>
      <c r="G45" s="45"/>
      <c r="H45" s="88" t="e">
        <f t="shared" si="0"/>
        <v>#DIV/0!</v>
      </c>
      <c r="I45" s="88" t="e">
        <f t="shared" si="1"/>
        <v>#DIV/0!</v>
      </c>
      <c r="J45" s="88" t="e">
        <f t="shared" si="2"/>
        <v>#DIV/0!</v>
      </c>
      <c r="K45" s="14"/>
      <c r="L45" s="14"/>
      <c r="M45" s="14"/>
      <c r="N45" s="14"/>
      <c r="O45" s="14"/>
      <c r="P45" s="14"/>
      <c r="Q45" s="14"/>
      <c r="R45" s="14"/>
      <c r="S45" s="14"/>
    </row>
    <row r="46" spans="1:19" s="6" customFormat="1" ht="15">
      <c r="A46" s="46"/>
      <c r="B46" s="40" t="s">
        <v>68</v>
      </c>
      <c r="C46" s="47">
        <f>SUM(C47:C52)</f>
        <v>0</v>
      </c>
      <c r="D46" s="47">
        <f>SUM(D47:D52)</f>
        <v>0</v>
      </c>
      <c r="E46" s="47">
        <f>SUM(E47:E52)</f>
        <v>0</v>
      </c>
      <c r="F46" s="47">
        <f>SUM(F47:F52)</f>
        <v>0</v>
      </c>
      <c r="G46" s="47">
        <f>SUM(G47:G52)</f>
        <v>0</v>
      </c>
      <c r="H46" s="89" t="e">
        <f t="shared" si="0"/>
        <v>#DIV/0!</v>
      </c>
      <c r="I46" s="89" t="e">
        <f t="shared" si="1"/>
        <v>#DIV/0!</v>
      </c>
      <c r="J46" s="89" t="e">
        <f t="shared" si="2"/>
        <v>#DIV/0!</v>
      </c>
      <c r="K46" s="14"/>
      <c r="L46" s="14"/>
      <c r="M46" s="14"/>
      <c r="N46" s="14"/>
      <c r="O46" s="14"/>
      <c r="P46" s="14"/>
      <c r="Q46" s="14"/>
      <c r="R46" s="14"/>
      <c r="S46" s="14"/>
    </row>
    <row r="47" spans="1:19" s="6" customFormat="1" ht="15">
      <c r="A47" s="42" t="s">
        <v>69</v>
      </c>
      <c r="B47" s="43" t="s">
        <v>70</v>
      </c>
      <c r="C47" s="45"/>
      <c r="D47" s="45"/>
      <c r="E47" s="45"/>
      <c r="F47" s="45"/>
      <c r="G47" s="45"/>
      <c r="H47" s="88" t="e">
        <f t="shared" si="0"/>
        <v>#DIV/0!</v>
      </c>
      <c r="I47" s="88" t="e">
        <f t="shared" si="1"/>
        <v>#DIV/0!</v>
      </c>
      <c r="J47" s="88" t="e">
        <f t="shared" si="2"/>
        <v>#DIV/0!</v>
      </c>
      <c r="K47" s="14"/>
      <c r="L47" s="14"/>
      <c r="M47" s="14"/>
      <c r="N47" s="14"/>
      <c r="O47" s="14"/>
      <c r="P47" s="14"/>
      <c r="Q47" s="14"/>
      <c r="R47" s="14"/>
      <c r="S47" s="14"/>
    </row>
    <row r="48" spans="1:19" s="6" customFormat="1" ht="15">
      <c r="A48" s="42" t="s">
        <v>71</v>
      </c>
      <c r="B48" s="43" t="s">
        <v>72</v>
      </c>
      <c r="C48" s="45"/>
      <c r="D48" s="45"/>
      <c r="E48" s="45"/>
      <c r="F48" s="45"/>
      <c r="G48" s="45"/>
      <c r="H48" s="88" t="e">
        <f t="shared" si="0"/>
        <v>#DIV/0!</v>
      </c>
      <c r="I48" s="88" t="e">
        <f t="shared" si="1"/>
        <v>#DIV/0!</v>
      </c>
      <c r="J48" s="88" t="e">
        <f t="shared" si="2"/>
        <v>#DIV/0!</v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1:19" s="6" customFormat="1" ht="15">
      <c r="A49" s="42" t="s">
        <v>73</v>
      </c>
      <c r="B49" s="43" t="s">
        <v>74</v>
      </c>
      <c r="C49" s="45"/>
      <c r="D49" s="45"/>
      <c r="E49" s="45"/>
      <c r="F49" s="45"/>
      <c r="G49" s="45"/>
      <c r="H49" s="88" t="e">
        <f t="shared" si="0"/>
        <v>#DIV/0!</v>
      </c>
      <c r="I49" s="88" t="e">
        <f t="shared" si="1"/>
        <v>#DIV/0!</v>
      </c>
      <c r="J49" s="88" t="e">
        <f t="shared" si="2"/>
        <v>#DIV/0!</v>
      </c>
      <c r="K49" s="14"/>
      <c r="L49" s="14"/>
      <c r="M49" s="14"/>
      <c r="N49" s="14"/>
      <c r="O49" s="14"/>
      <c r="P49" s="14"/>
      <c r="Q49" s="14"/>
      <c r="R49" s="14"/>
      <c r="S49" s="14"/>
    </row>
    <row r="50" spans="1:19" s="6" customFormat="1" ht="15">
      <c r="A50" s="42" t="s">
        <v>75</v>
      </c>
      <c r="B50" s="43" t="s">
        <v>76</v>
      </c>
      <c r="C50" s="45"/>
      <c r="D50" s="45"/>
      <c r="E50" s="45"/>
      <c r="F50" s="45"/>
      <c r="G50" s="45"/>
      <c r="H50" s="88" t="e">
        <f t="shared" si="0"/>
        <v>#DIV/0!</v>
      </c>
      <c r="I50" s="88" t="e">
        <f t="shared" si="1"/>
        <v>#DIV/0!</v>
      </c>
      <c r="J50" s="88" t="e">
        <f t="shared" si="2"/>
        <v>#DIV/0!</v>
      </c>
      <c r="K50" s="14"/>
      <c r="L50" s="14"/>
      <c r="M50" s="14"/>
      <c r="N50" s="14"/>
      <c r="O50" s="14"/>
      <c r="P50" s="14"/>
      <c r="Q50" s="14"/>
      <c r="R50" s="14"/>
      <c r="S50" s="14"/>
    </row>
    <row r="51" spans="1:19" s="6" customFormat="1" ht="15">
      <c r="A51" s="42" t="s">
        <v>77</v>
      </c>
      <c r="B51" s="43" t="s">
        <v>78</v>
      </c>
      <c r="C51" s="45"/>
      <c r="D51" s="45"/>
      <c r="E51" s="45"/>
      <c r="F51" s="45"/>
      <c r="G51" s="45"/>
      <c r="H51" s="88" t="e">
        <f t="shared" si="0"/>
        <v>#DIV/0!</v>
      </c>
      <c r="I51" s="88" t="e">
        <f t="shared" si="1"/>
        <v>#DIV/0!</v>
      </c>
      <c r="J51" s="88" t="e">
        <f t="shared" si="2"/>
        <v>#DIV/0!</v>
      </c>
      <c r="K51" s="14"/>
      <c r="L51" s="14"/>
      <c r="M51" s="14"/>
      <c r="N51" s="14"/>
      <c r="O51" s="14"/>
      <c r="P51" s="14"/>
      <c r="Q51" s="14"/>
      <c r="R51" s="14"/>
      <c r="S51" s="14"/>
    </row>
    <row r="52" spans="1:19" s="6" customFormat="1" ht="15">
      <c r="A52" s="42" t="s">
        <v>79</v>
      </c>
      <c r="B52" s="43" t="s">
        <v>80</v>
      </c>
      <c r="C52" s="45"/>
      <c r="D52" s="45"/>
      <c r="E52" s="45"/>
      <c r="F52" s="45"/>
      <c r="G52" s="45"/>
      <c r="H52" s="88" t="e">
        <f t="shared" si="0"/>
        <v>#DIV/0!</v>
      </c>
      <c r="I52" s="88" t="e">
        <f t="shared" si="1"/>
        <v>#DIV/0!</v>
      </c>
      <c r="J52" s="88" t="e">
        <f t="shared" si="2"/>
        <v>#DIV/0!</v>
      </c>
      <c r="K52" s="14"/>
      <c r="L52" s="14"/>
      <c r="M52" s="14"/>
      <c r="N52" s="14"/>
      <c r="O52" s="14"/>
      <c r="P52" s="14"/>
      <c r="Q52" s="14"/>
      <c r="R52" s="14"/>
      <c r="S52" s="14"/>
    </row>
    <row r="53" spans="1:19" s="6" customFormat="1" ht="15">
      <c r="A53" s="49"/>
      <c r="B53" s="40" t="s">
        <v>81</v>
      </c>
      <c r="C53" s="47">
        <f>SUM(C54:C59)</f>
        <v>0</v>
      </c>
      <c r="D53" s="47">
        <f>SUM(D54:D59)</f>
        <v>0</v>
      </c>
      <c r="E53" s="47">
        <f>SUM(E54:E59)</f>
        <v>0</v>
      </c>
      <c r="F53" s="47">
        <f>SUM(F54:F59)</f>
        <v>0</v>
      </c>
      <c r="G53" s="47">
        <f>SUM(G54:G59)</f>
        <v>0</v>
      </c>
      <c r="H53" s="89" t="e">
        <f t="shared" si="0"/>
        <v>#DIV/0!</v>
      </c>
      <c r="I53" s="89" t="e">
        <f t="shared" si="1"/>
        <v>#DIV/0!</v>
      </c>
      <c r="J53" s="89" t="e">
        <f t="shared" si="2"/>
        <v>#DIV/0!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19" s="6" customFormat="1" ht="15">
      <c r="A54" s="42" t="s">
        <v>82</v>
      </c>
      <c r="B54" s="43" t="s">
        <v>83</v>
      </c>
      <c r="C54" s="45"/>
      <c r="D54" s="45"/>
      <c r="E54" s="45"/>
      <c r="F54" s="45"/>
      <c r="G54" s="45"/>
      <c r="H54" s="88" t="e">
        <f t="shared" si="0"/>
        <v>#DIV/0!</v>
      </c>
      <c r="I54" s="88" t="e">
        <f t="shared" si="1"/>
        <v>#DIV/0!</v>
      </c>
      <c r="J54" s="88" t="e">
        <f t="shared" si="2"/>
        <v>#DIV/0!</v>
      </c>
      <c r="K54" s="14"/>
      <c r="L54" s="14"/>
      <c r="M54" s="14"/>
      <c r="N54" s="14"/>
      <c r="O54" s="14"/>
      <c r="P54" s="14"/>
      <c r="Q54" s="14"/>
      <c r="R54" s="14"/>
      <c r="S54" s="14"/>
    </row>
    <row r="55" spans="1:19" s="6" customFormat="1" ht="15">
      <c r="A55" s="42" t="s">
        <v>84</v>
      </c>
      <c r="B55" s="43" t="s">
        <v>462</v>
      </c>
      <c r="C55" s="45"/>
      <c r="D55" s="45"/>
      <c r="E55" s="45"/>
      <c r="F55" s="45"/>
      <c r="G55" s="45"/>
      <c r="H55" s="88" t="e">
        <f t="shared" si="0"/>
        <v>#DIV/0!</v>
      </c>
      <c r="I55" s="88" t="e">
        <f t="shared" si="1"/>
        <v>#DIV/0!</v>
      </c>
      <c r="J55" s="88" t="e">
        <f t="shared" si="2"/>
        <v>#DIV/0!</v>
      </c>
      <c r="K55" s="14"/>
      <c r="L55" s="14"/>
      <c r="M55" s="14"/>
      <c r="N55" s="14"/>
      <c r="O55" s="14"/>
      <c r="P55" s="14"/>
      <c r="Q55" s="14"/>
      <c r="R55" s="14"/>
      <c r="S55" s="14"/>
    </row>
    <row r="56" spans="1:19" s="6" customFormat="1" ht="15">
      <c r="A56" s="42" t="s">
        <v>85</v>
      </c>
      <c r="B56" s="43" t="s">
        <v>86</v>
      </c>
      <c r="C56" s="45"/>
      <c r="D56" s="45"/>
      <c r="E56" s="45"/>
      <c r="F56" s="45"/>
      <c r="G56" s="45"/>
      <c r="H56" s="88" t="e">
        <f t="shared" si="0"/>
        <v>#DIV/0!</v>
      </c>
      <c r="I56" s="88" t="e">
        <f t="shared" si="1"/>
        <v>#DIV/0!</v>
      </c>
      <c r="J56" s="88" t="e">
        <f t="shared" si="2"/>
        <v>#DIV/0!</v>
      </c>
      <c r="K56" s="14"/>
      <c r="L56" s="14"/>
      <c r="M56" s="14"/>
      <c r="N56" s="14"/>
      <c r="O56" s="14"/>
      <c r="P56" s="14"/>
      <c r="Q56" s="14"/>
      <c r="R56" s="14"/>
      <c r="S56" s="14"/>
    </row>
    <row r="57" spans="1:19" s="6" customFormat="1" ht="15">
      <c r="A57" s="42" t="s">
        <v>87</v>
      </c>
      <c r="B57" s="43" t="s">
        <v>88</v>
      </c>
      <c r="C57" s="45"/>
      <c r="D57" s="45"/>
      <c r="E57" s="45"/>
      <c r="F57" s="45"/>
      <c r="G57" s="45"/>
      <c r="H57" s="88" t="e">
        <f t="shared" si="0"/>
        <v>#DIV/0!</v>
      </c>
      <c r="I57" s="88" t="e">
        <f t="shared" si="1"/>
        <v>#DIV/0!</v>
      </c>
      <c r="J57" s="88" t="e">
        <f t="shared" si="2"/>
        <v>#DIV/0!</v>
      </c>
      <c r="K57" s="14"/>
      <c r="L57" s="14"/>
      <c r="M57" s="14"/>
      <c r="N57" s="14"/>
      <c r="O57" s="14"/>
      <c r="P57" s="14"/>
      <c r="Q57" s="14"/>
      <c r="R57" s="14"/>
      <c r="S57" s="14"/>
    </row>
    <row r="58" spans="1:19" s="6" customFormat="1" ht="16.5" customHeight="1">
      <c r="A58" s="42" t="s">
        <v>89</v>
      </c>
      <c r="B58" s="43" t="s">
        <v>434</v>
      </c>
      <c r="C58" s="45"/>
      <c r="D58" s="45"/>
      <c r="E58" s="45"/>
      <c r="F58" s="45"/>
      <c r="G58" s="45"/>
      <c r="H58" s="88" t="e">
        <f t="shared" si="0"/>
        <v>#DIV/0!</v>
      </c>
      <c r="I58" s="88" t="e">
        <f t="shared" si="1"/>
        <v>#DIV/0!</v>
      </c>
      <c r="J58" s="88" t="e">
        <f t="shared" si="2"/>
        <v>#DIV/0!</v>
      </c>
      <c r="K58" s="14"/>
      <c r="L58" s="14"/>
      <c r="M58" s="14"/>
      <c r="N58" s="14"/>
      <c r="O58" s="14"/>
      <c r="P58" s="14"/>
      <c r="Q58" s="14"/>
      <c r="R58" s="14"/>
      <c r="S58" s="14"/>
    </row>
    <row r="59" spans="1:19" s="6" customFormat="1" ht="15">
      <c r="A59" s="42" t="s">
        <v>90</v>
      </c>
      <c r="B59" s="43" t="s">
        <v>91</v>
      </c>
      <c r="C59" s="45"/>
      <c r="D59" s="45"/>
      <c r="E59" s="45"/>
      <c r="F59" s="45"/>
      <c r="G59" s="45"/>
      <c r="H59" s="88" t="e">
        <f t="shared" si="0"/>
        <v>#DIV/0!</v>
      </c>
      <c r="I59" s="88" t="e">
        <f t="shared" si="1"/>
        <v>#DIV/0!</v>
      </c>
      <c r="J59" s="88" t="e">
        <f t="shared" si="2"/>
        <v>#DIV/0!</v>
      </c>
      <c r="K59" s="14"/>
      <c r="L59" s="14"/>
      <c r="M59" s="14"/>
      <c r="N59" s="14"/>
      <c r="O59" s="14"/>
      <c r="P59" s="14"/>
      <c r="Q59" s="14"/>
      <c r="R59" s="14"/>
      <c r="S59" s="14"/>
    </row>
    <row r="60" spans="1:19" s="6" customFormat="1" ht="15">
      <c r="A60" s="39"/>
      <c r="B60" s="50" t="s">
        <v>435</v>
      </c>
      <c r="C60" s="47">
        <f>SUM(C61:C64)</f>
        <v>0</v>
      </c>
      <c r="D60" s="47">
        <f>SUM(D61:D64)</f>
        <v>0</v>
      </c>
      <c r="E60" s="47">
        <f>SUM(E61:E64)</f>
        <v>0</v>
      </c>
      <c r="F60" s="47">
        <f>SUM(F61:F64)</f>
        <v>0</v>
      </c>
      <c r="G60" s="47">
        <f>SUM(G61:G64)</f>
        <v>0</v>
      </c>
      <c r="H60" s="89" t="e">
        <f t="shared" si="0"/>
        <v>#DIV/0!</v>
      </c>
      <c r="I60" s="89" t="e">
        <f t="shared" si="1"/>
        <v>#DIV/0!</v>
      </c>
      <c r="J60" s="89" t="e">
        <f t="shared" si="2"/>
        <v>#DIV/0!</v>
      </c>
      <c r="K60" s="14"/>
      <c r="L60" s="14"/>
      <c r="M60" s="14"/>
      <c r="N60" s="14"/>
      <c r="O60" s="14"/>
      <c r="P60" s="14"/>
      <c r="Q60" s="14"/>
      <c r="R60" s="14"/>
      <c r="S60" s="14"/>
    </row>
    <row r="61" spans="1:19" s="6" customFormat="1" ht="15">
      <c r="A61" s="42" t="s">
        <v>92</v>
      </c>
      <c r="B61" s="51" t="s">
        <v>93</v>
      </c>
      <c r="C61" s="45"/>
      <c r="D61" s="45"/>
      <c r="E61" s="45"/>
      <c r="F61" s="45"/>
      <c r="G61" s="45"/>
      <c r="H61" s="88" t="e">
        <f t="shared" si="0"/>
        <v>#DIV/0!</v>
      </c>
      <c r="I61" s="88" t="e">
        <f t="shared" si="1"/>
        <v>#DIV/0!</v>
      </c>
      <c r="J61" s="88" t="e">
        <f t="shared" si="2"/>
        <v>#DIV/0!</v>
      </c>
      <c r="K61" s="14"/>
      <c r="L61" s="14"/>
      <c r="M61" s="14"/>
      <c r="N61" s="14"/>
      <c r="O61" s="14"/>
      <c r="P61" s="14"/>
      <c r="Q61" s="14"/>
      <c r="R61" s="14"/>
      <c r="S61" s="14"/>
    </row>
    <row r="62" spans="1:19" s="6" customFormat="1" ht="15">
      <c r="A62" s="42" t="s">
        <v>94</v>
      </c>
      <c r="B62" s="51" t="s">
        <v>95</v>
      </c>
      <c r="C62" s="45"/>
      <c r="D62" s="45"/>
      <c r="E62" s="45"/>
      <c r="F62" s="45"/>
      <c r="G62" s="45"/>
      <c r="H62" s="88" t="e">
        <f t="shared" si="0"/>
        <v>#DIV/0!</v>
      </c>
      <c r="I62" s="88" t="e">
        <f t="shared" si="1"/>
        <v>#DIV/0!</v>
      </c>
      <c r="J62" s="88" t="e">
        <f t="shared" si="2"/>
        <v>#DIV/0!</v>
      </c>
      <c r="K62" s="14"/>
      <c r="L62" s="14"/>
      <c r="M62" s="14"/>
      <c r="N62" s="14"/>
      <c r="O62" s="14"/>
      <c r="P62" s="14"/>
      <c r="Q62" s="14"/>
      <c r="R62" s="14"/>
      <c r="S62" s="14"/>
    </row>
    <row r="63" spans="1:19" s="6" customFormat="1" ht="15">
      <c r="A63" s="42" t="s">
        <v>436</v>
      </c>
      <c r="B63" s="51" t="s">
        <v>437</v>
      </c>
      <c r="C63" s="45"/>
      <c r="D63" s="45"/>
      <c r="E63" s="45"/>
      <c r="F63" s="45"/>
      <c r="G63" s="45"/>
      <c r="H63" s="88" t="e">
        <f t="shared" si="0"/>
        <v>#DIV/0!</v>
      </c>
      <c r="I63" s="88" t="e">
        <f t="shared" si="1"/>
        <v>#DIV/0!</v>
      </c>
      <c r="J63" s="88" t="e">
        <f t="shared" si="2"/>
        <v>#DIV/0!</v>
      </c>
      <c r="K63" s="14"/>
      <c r="L63" s="14"/>
      <c r="M63" s="14"/>
      <c r="N63" s="14"/>
      <c r="O63" s="14"/>
      <c r="P63" s="14"/>
      <c r="Q63" s="14"/>
      <c r="R63" s="14"/>
      <c r="S63" s="14"/>
    </row>
    <row r="64" spans="1:19" s="6" customFormat="1" ht="15">
      <c r="A64" s="42" t="s">
        <v>96</v>
      </c>
      <c r="B64" s="51" t="s">
        <v>438</v>
      </c>
      <c r="C64" s="45"/>
      <c r="D64" s="45"/>
      <c r="E64" s="45"/>
      <c r="F64" s="45"/>
      <c r="G64" s="45"/>
      <c r="H64" s="88" t="e">
        <f t="shared" si="0"/>
        <v>#DIV/0!</v>
      </c>
      <c r="I64" s="88" t="e">
        <f t="shared" si="1"/>
        <v>#DIV/0!</v>
      </c>
      <c r="J64" s="88" t="e">
        <f t="shared" si="2"/>
        <v>#DIV/0!</v>
      </c>
      <c r="K64" s="14"/>
      <c r="L64" s="14"/>
      <c r="M64" s="14"/>
      <c r="N64" s="14"/>
      <c r="O64" s="14"/>
      <c r="P64" s="14"/>
      <c r="Q64" s="14"/>
      <c r="R64" s="14"/>
      <c r="S64" s="14"/>
    </row>
    <row r="65" spans="1:19" s="6" customFormat="1" ht="15">
      <c r="A65" s="36" t="s">
        <v>97</v>
      </c>
      <c r="B65" s="37" t="s">
        <v>4</v>
      </c>
      <c r="C65" s="48">
        <f>C66+C72+C76+C82</f>
        <v>0</v>
      </c>
      <c r="D65" s="48">
        <f>D66+D72+D76+D82</f>
        <v>0</v>
      </c>
      <c r="E65" s="48">
        <f>E66+E72+E76+E82</f>
        <v>0</v>
      </c>
      <c r="F65" s="48">
        <f>F66+F72+F76+F82</f>
        <v>0</v>
      </c>
      <c r="G65" s="48">
        <f>G66+G72+G76+G82</f>
        <v>0</v>
      </c>
      <c r="H65" s="87" t="e">
        <f t="shared" si="0"/>
        <v>#DIV/0!</v>
      </c>
      <c r="I65" s="87" t="e">
        <f t="shared" si="1"/>
        <v>#DIV/0!</v>
      </c>
      <c r="J65" s="87" t="e">
        <f t="shared" si="2"/>
        <v>#DIV/0!</v>
      </c>
      <c r="K65" s="14"/>
      <c r="L65" s="14"/>
      <c r="M65" s="14"/>
      <c r="N65" s="14"/>
      <c r="O65" s="14"/>
      <c r="P65" s="14"/>
      <c r="Q65" s="14"/>
      <c r="R65" s="14"/>
      <c r="S65" s="14"/>
    </row>
    <row r="66" spans="1:19" s="6" customFormat="1" ht="15">
      <c r="A66" s="39"/>
      <c r="B66" s="40" t="s">
        <v>98</v>
      </c>
      <c r="C66" s="47">
        <f>SUM(C67:C71)</f>
        <v>0</v>
      </c>
      <c r="D66" s="47">
        <f>SUM(D67:D71)</f>
        <v>0</v>
      </c>
      <c r="E66" s="47">
        <f>SUM(E67:E71)</f>
        <v>0</v>
      </c>
      <c r="F66" s="47">
        <f>SUM(F67:F71)</f>
        <v>0</v>
      </c>
      <c r="G66" s="47">
        <f>SUM(G67:G71)</f>
        <v>0</v>
      </c>
      <c r="H66" s="89" t="e">
        <f t="shared" si="0"/>
        <v>#DIV/0!</v>
      </c>
      <c r="I66" s="89" t="e">
        <f t="shared" si="1"/>
        <v>#DIV/0!</v>
      </c>
      <c r="J66" s="89" t="e">
        <f t="shared" si="2"/>
        <v>#DIV/0!</v>
      </c>
      <c r="K66" s="14"/>
      <c r="L66" s="14"/>
      <c r="M66" s="14"/>
      <c r="N66" s="14"/>
      <c r="O66" s="14"/>
      <c r="P66" s="14"/>
      <c r="Q66" s="14"/>
      <c r="R66" s="14"/>
      <c r="S66" s="14"/>
    </row>
    <row r="67" spans="1:19" s="6" customFormat="1" ht="15">
      <c r="A67" s="42" t="s">
        <v>99</v>
      </c>
      <c r="B67" s="43" t="s">
        <v>100</v>
      </c>
      <c r="C67" s="45"/>
      <c r="D67" s="45"/>
      <c r="E67" s="45"/>
      <c r="F67" s="45"/>
      <c r="G67" s="45"/>
      <c r="H67" s="88" t="e">
        <f t="shared" si="0"/>
        <v>#DIV/0!</v>
      </c>
      <c r="I67" s="88" t="e">
        <f t="shared" si="1"/>
        <v>#DIV/0!</v>
      </c>
      <c r="J67" s="88" t="e">
        <f t="shared" si="2"/>
        <v>#DIV/0!</v>
      </c>
      <c r="K67" s="14"/>
      <c r="L67" s="14"/>
      <c r="M67" s="14"/>
      <c r="N67" s="14"/>
      <c r="O67" s="14"/>
      <c r="P67" s="14"/>
      <c r="Q67" s="14"/>
      <c r="R67" s="14"/>
      <c r="S67" s="14"/>
    </row>
    <row r="68" spans="1:19" s="6" customFormat="1" ht="15">
      <c r="A68" s="42" t="s">
        <v>101</v>
      </c>
      <c r="B68" s="43" t="s">
        <v>102</v>
      </c>
      <c r="C68" s="45"/>
      <c r="D68" s="45"/>
      <c r="E68" s="45"/>
      <c r="F68" s="45"/>
      <c r="G68" s="45"/>
      <c r="H68" s="88" t="e">
        <f t="shared" si="0"/>
        <v>#DIV/0!</v>
      </c>
      <c r="I68" s="88" t="e">
        <f t="shared" si="1"/>
        <v>#DIV/0!</v>
      </c>
      <c r="J68" s="88" t="e">
        <f t="shared" si="2"/>
        <v>#DIV/0!</v>
      </c>
      <c r="K68" s="14"/>
      <c r="L68" s="14"/>
      <c r="M68" s="14"/>
      <c r="N68" s="14"/>
      <c r="O68" s="14"/>
      <c r="P68" s="14"/>
      <c r="Q68" s="14"/>
      <c r="R68" s="14"/>
      <c r="S68" s="14"/>
    </row>
    <row r="69" spans="1:19" s="6" customFormat="1" ht="15">
      <c r="A69" s="42" t="s">
        <v>103</v>
      </c>
      <c r="B69" s="43" t="s">
        <v>104</v>
      </c>
      <c r="C69" s="45"/>
      <c r="D69" s="45"/>
      <c r="E69" s="45"/>
      <c r="F69" s="45"/>
      <c r="G69" s="45"/>
      <c r="H69" s="88" t="e">
        <f t="shared" si="0"/>
        <v>#DIV/0!</v>
      </c>
      <c r="I69" s="88" t="e">
        <f t="shared" si="1"/>
        <v>#DIV/0!</v>
      </c>
      <c r="J69" s="88" t="e">
        <f t="shared" si="2"/>
        <v>#DIV/0!</v>
      </c>
      <c r="K69" s="14"/>
      <c r="L69" s="14"/>
      <c r="M69" s="14"/>
      <c r="N69" s="14"/>
      <c r="O69" s="14"/>
      <c r="P69" s="14"/>
      <c r="Q69" s="14"/>
      <c r="R69" s="14"/>
      <c r="S69" s="14"/>
    </row>
    <row r="70" spans="1:19" s="6" customFormat="1" ht="15">
      <c r="A70" s="42" t="s">
        <v>105</v>
      </c>
      <c r="B70" s="43" t="s">
        <v>106</v>
      </c>
      <c r="C70" s="45"/>
      <c r="D70" s="45"/>
      <c r="E70" s="45"/>
      <c r="F70" s="45"/>
      <c r="G70" s="45"/>
      <c r="H70" s="88" t="e">
        <f t="shared" si="0"/>
        <v>#DIV/0!</v>
      </c>
      <c r="I70" s="88" t="e">
        <f t="shared" si="1"/>
        <v>#DIV/0!</v>
      </c>
      <c r="J70" s="88" t="e">
        <f t="shared" si="2"/>
        <v>#DIV/0!</v>
      </c>
      <c r="K70" s="14"/>
      <c r="L70" s="14"/>
      <c r="M70" s="14"/>
      <c r="N70" s="14"/>
      <c r="O70" s="14"/>
      <c r="P70" s="14"/>
      <c r="Q70" s="14"/>
      <c r="R70" s="14"/>
      <c r="S70" s="14"/>
    </row>
    <row r="71" spans="1:19" s="6" customFormat="1" ht="15">
      <c r="A71" s="42" t="s">
        <v>107</v>
      </c>
      <c r="B71" s="43" t="s">
        <v>108</v>
      </c>
      <c r="C71" s="45"/>
      <c r="D71" s="45"/>
      <c r="E71" s="45"/>
      <c r="F71" s="45"/>
      <c r="G71" s="45"/>
      <c r="H71" s="88" t="e">
        <f t="shared" si="0"/>
        <v>#DIV/0!</v>
      </c>
      <c r="I71" s="88" t="e">
        <f t="shared" si="1"/>
        <v>#DIV/0!</v>
      </c>
      <c r="J71" s="88" t="e">
        <f t="shared" si="2"/>
        <v>#DIV/0!</v>
      </c>
      <c r="K71" s="14"/>
      <c r="L71" s="14"/>
      <c r="M71" s="14"/>
      <c r="N71" s="14"/>
      <c r="O71" s="14"/>
      <c r="P71" s="14"/>
      <c r="Q71" s="14"/>
      <c r="R71" s="14"/>
      <c r="S71" s="14"/>
    </row>
    <row r="72" spans="1:19" s="6" customFormat="1" ht="15">
      <c r="A72" s="39"/>
      <c r="B72" s="40" t="s">
        <v>109</v>
      </c>
      <c r="C72" s="47">
        <f>SUM(C73:C75)</f>
        <v>0</v>
      </c>
      <c r="D72" s="47">
        <f>SUM(D73:D75)</f>
        <v>0</v>
      </c>
      <c r="E72" s="47">
        <f>SUM(E73:E75)</f>
        <v>0</v>
      </c>
      <c r="F72" s="47">
        <f>SUM(F73:F75)</f>
        <v>0</v>
      </c>
      <c r="G72" s="47">
        <f>SUM(G73:G75)</f>
        <v>0</v>
      </c>
      <c r="H72" s="89" t="e">
        <f t="shared" si="0"/>
        <v>#DIV/0!</v>
      </c>
      <c r="I72" s="89" t="e">
        <f t="shared" si="1"/>
        <v>#DIV/0!</v>
      </c>
      <c r="J72" s="89" t="e">
        <f t="shared" si="2"/>
        <v>#DIV/0!</v>
      </c>
      <c r="K72" s="14"/>
      <c r="L72" s="14"/>
      <c r="M72" s="14"/>
      <c r="N72" s="14"/>
      <c r="O72" s="14"/>
      <c r="P72" s="14"/>
      <c r="Q72" s="14"/>
      <c r="R72" s="14"/>
      <c r="S72" s="14"/>
    </row>
    <row r="73" spans="1:19" s="6" customFormat="1" ht="24">
      <c r="A73" s="42" t="s">
        <v>110</v>
      </c>
      <c r="B73" s="43" t="s">
        <v>111</v>
      </c>
      <c r="C73" s="45"/>
      <c r="D73" s="45"/>
      <c r="E73" s="45"/>
      <c r="F73" s="45"/>
      <c r="G73" s="45"/>
      <c r="H73" s="88" t="e">
        <f t="shared" si="0"/>
        <v>#DIV/0!</v>
      </c>
      <c r="I73" s="88" t="e">
        <f t="shared" si="1"/>
        <v>#DIV/0!</v>
      </c>
      <c r="J73" s="88" t="e">
        <f t="shared" si="2"/>
        <v>#DIV/0!</v>
      </c>
      <c r="K73" s="14"/>
      <c r="L73" s="14"/>
      <c r="M73" s="14"/>
      <c r="N73" s="14"/>
      <c r="O73" s="14"/>
      <c r="P73" s="14"/>
      <c r="Q73" s="14"/>
      <c r="R73" s="14"/>
      <c r="S73" s="14"/>
    </row>
    <row r="74" spans="1:19" s="6" customFormat="1" ht="15">
      <c r="A74" s="42" t="s">
        <v>112</v>
      </c>
      <c r="B74" s="43" t="s">
        <v>113</v>
      </c>
      <c r="C74" s="45"/>
      <c r="D74" s="45"/>
      <c r="E74" s="45"/>
      <c r="F74" s="45"/>
      <c r="G74" s="45"/>
      <c r="H74" s="88" t="e">
        <f t="shared" si="0"/>
        <v>#DIV/0!</v>
      </c>
      <c r="I74" s="88" t="e">
        <f t="shared" si="1"/>
        <v>#DIV/0!</v>
      </c>
      <c r="J74" s="88" t="e">
        <f t="shared" si="2"/>
        <v>#DIV/0!</v>
      </c>
      <c r="K74" s="14"/>
      <c r="L74" s="14"/>
      <c r="M74" s="14"/>
      <c r="N74" s="14"/>
      <c r="O74" s="14"/>
      <c r="P74" s="14"/>
      <c r="Q74" s="14"/>
      <c r="R74" s="14"/>
      <c r="S74" s="14"/>
    </row>
    <row r="75" spans="1:19" s="6" customFormat="1" ht="24">
      <c r="A75" s="42" t="s">
        <v>114</v>
      </c>
      <c r="B75" s="43" t="s">
        <v>115</v>
      </c>
      <c r="C75" s="45"/>
      <c r="D75" s="45"/>
      <c r="E75" s="45"/>
      <c r="F75" s="45"/>
      <c r="G75" s="45"/>
      <c r="H75" s="88" t="e">
        <f t="shared" si="0"/>
        <v>#DIV/0!</v>
      </c>
      <c r="I75" s="88" t="e">
        <f t="shared" si="1"/>
        <v>#DIV/0!</v>
      </c>
      <c r="J75" s="88" t="e">
        <f t="shared" si="2"/>
        <v>#DIV/0!</v>
      </c>
      <c r="K75" s="14"/>
      <c r="L75" s="14"/>
      <c r="M75" s="14"/>
      <c r="N75" s="14"/>
      <c r="O75" s="14"/>
      <c r="P75" s="14"/>
      <c r="Q75" s="14"/>
      <c r="R75" s="14"/>
      <c r="S75" s="14"/>
    </row>
    <row r="76" spans="1:19" s="6" customFormat="1" ht="24">
      <c r="A76" s="39"/>
      <c r="B76" s="40" t="s">
        <v>116</v>
      </c>
      <c r="C76" s="47">
        <f>SUM(C77:C81)</f>
        <v>0</v>
      </c>
      <c r="D76" s="47">
        <f>SUM(D77:D81)</f>
        <v>0</v>
      </c>
      <c r="E76" s="47">
        <f>SUM(E77:E81)</f>
        <v>0</v>
      </c>
      <c r="F76" s="47">
        <f>SUM(F77:F81)</f>
        <v>0</v>
      </c>
      <c r="G76" s="47">
        <f>SUM(G77:G81)</f>
        <v>0</v>
      </c>
      <c r="H76" s="89" t="e">
        <f t="shared" si="0"/>
        <v>#DIV/0!</v>
      </c>
      <c r="I76" s="89" t="e">
        <f t="shared" si="1"/>
        <v>#DIV/0!</v>
      </c>
      <c r="J76" s="89" t="e">
        <f t="shared" si="2"/>
        <v>#DIV/0!</v>
      </c>
      <c r="K76" s="14"/>
      <c r="L76" s="14"/>
      <c r="M76" s="14"/>
      <c r="N76" s="14"/>
      <c r="O76" s="14"/>
      <c r="P76" s="14"/>
      <c r="Q76" s="14"/>
      <c r="R76" s="14"/>
      <c r="S76" s="14"/>
    </row>
    <row r="77" spans="1:19" s="6" customFormat="1" ht="15">
      <c r="A77" s="42" t="s">
        <v>117</v>
      </c>
      <c r="B77" s="43" t="s">
        <v>118</v>
      </c>
      <c r="C77" s="45"/>
      <c r="D77" s="45"/>
      <c r="E77" s="45"/>
      <c r="F77" s="45"/>
      <c r="G77" s="45"/>
      <c r="H77" s="88" t="e">
        <f aca="true" t="shared" si="3" ref="H77:H140">F77/C77*100</f>
        <v>#DIV/0!</v>
      </c>
      <c r="I77" s="88" t="e">
        <f aca="true" t="shared" si="4" ref="I77:I140">E77/D77*100</f>
        <v>#DIV/0!</v>
      </c>
      <c r="J77" s="88" t="e">
        <f aca="true" t="shared" si="5" ref="J77:J140">F77/D77*100</f>
        <v>#DIV/0!</v>
      </c>
      <c r="K77" s="14"/>
      <c r="L77" s="14"/>
      <c r="M77" s="14"/>
      <c r="N77" s="14"/>
      <c r="O77" s="14"/>
      <c r="P77" s="14"/>
      <c r="Q77" s="14"/>
      <c r="R77" s="14"/>
      <c r="S77" s="14"/>
    </row>
    <row r="78" spans="1:19" s="6" customFormat="1" ht="15">
      <c r="A78" s="42" t="s">
        <v>119</v>
      </c>
      <c r="B78" s="43" t="s">
        <v>120</v>
      </c>
      <c r="C78" s="45"/>
      <c r="D78" s="45"/>
      <c r="E78" s="45"/>
      <c r="F78" s="45"/>
      <c r="G78" s="45"/>
      <c r="H78" s="88" t="e">
        <f t="shared" si="3"/>
        <v>#DIV/0!</v>
      </c>
      <c r="I78" s="88" t="e">
        <f t="shared" si="4"/>
        <v>#DIV/0!</v>
      </c>
      <c r="J78" s="88" t="e">
        <f t="shared" si="5"/>
        <v>#DIV/0!</v>
      </c>
      <c r="K78" s="14"/>
      <c r="L78" s="14"/>
      <c r="M78" s="14"/>
      <c r="N78" s="14"/>
      <c r="O78" s="14"/>
      <c r="P78" s="14"/>
      <c r="Q78" s="14"/>
      <c r="R78" s="14"/>
      <c r="S78" s="14"/>
    </row>
    <row r="79" spans="1:19" s="6" customFormat="1" ht="15">
      <c r="A79" s="42" t="s">
        <v>121</v>
      </c>
      <c r="B79" s="43" t="s">
        <v>122</v>
      </c>
      <c r="C79" s="45"/>
      <c r="D79" s="45"/>
      <c r="E79" s="45"/>
      <c r="F79" s="45"/>
      <c r="G79" s="45"/>
      <c r="H79" s="88" t="e">
        <f t="shared" si="3"/>
        <v>#DIV/0!</v>
      </c>
      <c r="I79" s="88" t="e">
        <f t="shared" si="4"/>
        <v>#DIV/0!</v>
      </c>
      <c r="J79" s="88" t="e">
        <f t="shared" si="5"/>
        <v>#DIV/0!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1:19" s="6" customFormat="1" ht="15">
      <c r="A80" s="42" t="s">
        <v>123</v>
      </c>
      <c r="B80" s="43" t="s">
        <v>124</v>
      </c>
      <c r="C80" s="45"/>
      <c r="D80" s="45"/>
      <c r="E80" s="45"/>
      <c r="F80" s="45"/>
      <c r="G80" s="45"/>
      <c r="H80" s="88" t="e">
        <f t="shared" si="3"/>
        <v>#DIV/0!</v>
      </c>
      <c r="I80" s="88" t="e">
        <f t="shared" si="4"/>
        <v>#DIV/0!</v>
      </c>
      <c r="J80" s="88" t="e">
        <f t="shared" si="5"/>
        <v>#DIV/0!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1:19" s="6" customFormat="1" ht="15">
      <c r="A81" s="42" t="s">
        <v>125</v>
      </c>
      <c r="B81" s="43" t="s">
        <v>126</v>
      </c>
      <c r="C81" s="45"/>
      <c r="D81" s="45"/>
      <c r="E81" s="45"/>
      <c r="F81" s="45"/>
      <c r="G81" s="45"/>
      <c r="H81" s="88" t="e">
        <f t="shared" si="3"/>
        <v>#DIV/0!</v>
      </c>
      <c r="I81" s="88" t="e">
        <f t="shared" si="4"/>
        <v>#DIV/0!</v>
      </c>
      <c r="J81" s="88" t="e">
        <f t="shared" si="5"/>
        <v>#DIV/0!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1:19" s="6" customFormat="1" ht="15">
      <c r="A82" s="39"/>
      <c r="B82" s="40" t="s">
        <v>127</v>
      </c>
      <c r="C82" s="47">
        <f>C83</f>
        <v>0</v>
      </c>
      <c r="D82" s="47">
        <f>D83</f>
        <v>0</v>
      </c>
      <c r="E82" s="47">
        <f>E83</f>
        <v>0</v>
      </c>
      <c r="F82" s="47">
        <f>F83</f>
        <v>0</v>
      </c>
      <c r="G82" s="47">
        <f>G83</f>
        <v>0</v>
      </c>
      <c r="H82" s="89" t="e">
        <f t="shared" si="3"/>
        <v>#DIV/0!</v>
      </c>
      <c r="I82" s="89" t="e">
        <f t="shared" si="4"/>
        <v>#DIV/0!</v>
      </c>
      <c r="J82" s="89" t="e">
        <f t="shared" si="5"/>
        <v>#DIV/0!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1:19" s="6" customFormat="1" ht="15">
      <c r="A83" s="42" t="s">
        <v>128</v>
      </c>
      <c r="B83" s="43" t="s">
        <v>127</v>
      </c>
      <c r="C83" s="45"/>
      <c r="D83" s="45"/>
      <c r="E83" s="45"/>
      <c r="F83" s="45"/>
      <c r="G83" s="45"/>
      <c r="H83" s="88" t="e">
        <f t="shared" si="3"/>
        <v>#DIV/0!</v>
      </c>
      <c r="I83" s="88" t="e">
        <f t="shared" si="4"/>
        <v>#DIV/0!</v>
      </c>
      <c r="J83" s="88" t="e">
        <f t="shared" si="5"/>
        <v>#DIV/0!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1:19" s="6" customFormat="1" ht="15">
      <c r="A84" s="36" t="s">
        <v>129</v>
      </c>
      <c r="B84" s="37" t="s">
        <v>5</v>
      </c>
      <c r="C84" s="48">
        <f>C85+C94+C102+C108+C115</f>
        <v>0</v>
      </c>
      <c r="D84" s="48">
        <f>D85+D94+D102+D108+D115</f>
        <v>0</v>
      </c>
      <c r="E84" s="48">
        <f>E85+E94+E102+E108+E115</f>
        <v>0</v>
      </c>
      <c r="F84" s="48">
        <f>F85+F94+F102+F108+F115</f>
        <v>0</v>
      </c>
      <c r="G84" s="48">
        <f>G85+G94+G102+G108+G115</f>
        <v>0</v>
      </c>
      <c r="H84" s="87" t="e">
        <f t="shared" si="3"/>
        <v>#DIV/0!</v>
      </c>
      <c r="I84" s="87" t="e">
        <f t="shared" si="4"/>
        <v>#DIV/0!</v>
      </c>
      <c r="J84" s="87" t="e">
        <f t="shared" si="5"/>
        <v>#DIV/0!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1:19" s="6" customFormat="1" ht="15">
      <c r="A85" s="39"/>
      <c r="B85" s="40" t="s">
        <v>130</v>
      </c>
      <c r="C85" s="47">
        <f>SUM(C86:C93)</f>
        <v>0</v>
      </c>
      <c r="D85" s="47">
        <f>SUM(D86:D93)</f>
        <v>0</v>
      </c>
      <c r="E85" s="47">
        <f>SUM(E86:E93)</f>
        <v>0</v>
      </c>
      <c r="F85" s="47">
        <f>SUM(F86:F93)</f>
        <v>0</v>
      </c>
      <c r="G85" s="47">
        <f>SUM(G86:G93)</f>
        <v>0</v>
      </c>
      <c r="H85" s="89" t="e">
        <f t="shared" si="3"/>
        <v>#DIV/0!</v>
      </c>
      <c r="I85" s="89" t="e">
        <f t="shared" si="4"/>
        <v>#DIV/0!</v>
      </c>
      <c r="J85" s="89" t="e">
        <f t="shared" si="5"/>
        <v>#DIV/0!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1:19" s="6" customFormat="1" ht="15">
      <c r="A86" s="42" t="s">
        <v>131</v>
      </c>
      <c r="B86" s="43" t="s">
        <v>132</v>
      </c>
      <c r="C86" s="45"/>
      <c r="D86" s="45"/>
      <c r="E86" s="45"/>
      <c r="F86" s="45"/>
      <c r="G86" s="45"/>
      <c r="H86" s="88" t="e">
        <f t="shared" si="3"/>
        <v>#DIV/0!</v>
      </c>
      <c r="I86" s="88" t="e">
        <f t="shared" si="4"/>
        <v>#DIV/0!</v>
      </c>
      <c r="J86" s="88" t="e">
        <f t="shared" si="5"/>
        <v>#DIV/0!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1:19" s="6" customFormat="1" ht="15">
      <c r="A87" s="42" t="s">
        <v>133</v>
      </c>
      <c r="B87" s="43" t="s">
        <v>134</v>
      </c>
      <c r="C87" s="45"/>
      <c r="D87" s="45"/>
      <c r="E87" s="45"/>
      <c r="F87" s="45"/>
      <c r="G87" s="45"/>
      <c r="H87" s="88" t="e">
        <f t="shared" si="3"/>
        <v>#DIV/0!</v>
      </c>
      <c r="I87" s="88" t="e">
        <f t="shared" si="4"/>
        <v>#DIV/0!</v>
      </c>
      <c r="J87" s="88" t="e">
        <f t="shared" si="5"/>
        <v>#DIV/0!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1:19" s="6" customFormat="1" ht="15">
      <c r="A88" s="42" t="s">
        <v>135</v>
      </c>
      <c r="B88" s="43" t="s">
        <v>136</v>
      </c>
      <c r="C88" s="45"/>
      <c r="D88" s="45"/>
      <c r="E88" s="45"/>
      <c r="F88" s="45"/>
      <c r="G88" s="45"/>
      <c r="H88" s="88" t="e">
        <f t="shared" si="3"/>
        <v>#DIV/0!</v>
      </c>
      <c r="I88" s="88" t="e">
        <f t="shared" si="4"/>
        <v>#DIV/0!</v>
      </c>
      <c r="J88" s="88" t="e">
        <f t="shared" si="5"/>
        <v>#DIV/0!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1:19" s="6" customFormat="1" ht="15">
      <c r="A89" s="42" t="s">
        <v>137</v>
      </c>
      <c r="B89" s="43" t="s">
        <v>138</v>
      </c>
      <c r="C89" s="45"/>
      <c r="D89" s="45"/>
      <c r="E89" s="45"/>
      <c r="F89" s="45"/>
      <c r="G89" s="45"/>
      <c r="H89" s="88" t="e">
        <f t="shared" si="3"/>
        <v>#DIV/0!</v>
      </c>
      <c r="I89" s="88" t="e">
        <f t="shared" si="4"/>
        <v>#DIV/0!</v>
      </c>
      <c r="J89" s="88" t="e">
        <f t="shared" si="5"/>
        <v>#DIV/0!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1:19" s="6" customFormat="1" ht="15">
      <c r="A90" s="42" t="s">
        <v>139</v>
      </c>
      <c r="B90" s="43" t="s">
        <v>140</v>
      </c>
      <c r="C90" s="45"/>
      <c r="D90" s="45"/>
      <c r="E90" s="45"/>
      <c r="F90" s="45"/>
      <c r="G90" s="45"/>
      <c r="H90" s="88" t="e">
        <f t="shared" si="3"/>
        <v>#DIV/0!</v>
      </c>
      <c r="I90" s="88" t="e">
        <f t="shared" si="4"/>
        <v>#DIV/0!</v>
      </c>
      <c r="J90" s="88" t="e">
        <f t="shared" si="5"/>
        <v>#DIV/0!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1:19" s="6" customFormat="1" ht="15">
      <c r="A91" s="42" t="s">
        <v>141</v>
      </c>
      <c r="B91" s="43" t="s">
        <v>142</v>
      </c>
      <c r="C91" s="45"/>
      <c r="D91" s="45"/>
      <c r="E91" s="45"/>
      <c r="F91" s="45"/>
      <c r="G91" s="45"/>
      <c r="H91" s="88" t="e">
        <f t="shared" si="3"/>
        <v>#DIV/0!</v>
      </c>
      <c r="I91" s="88" t="e">
        <f t="shared" si="4"/>
        <v>#DIV/0!</v>
      </c>
      <c r="J91" s="88" t="e">
        <f t="shared" si="5"/>
        <v>#DIV/0!</v>
      </c>
      <c r="K91" s="14"/>
      <c r="L91" s="14"/>
      <c r="M91" s="14"/>
      <c r="N91" s="14"/>
      <c r="O91" s="14"/>
      <c r="P91" s="14"/>
      <c r="Q91" s="14"/>
      <c r="R91" s="14"/>
      <c r="S91" s="14"/>
    </row>
    <row r="92" spans="1:19" s="6" customFormat="1" ht="17.25" customHeight="1">
      <c r="A92" s="42" t="s">
        <v>143</v>
      </c>
      <c r="B92" s="43" t="s">
        <v>144</v>
      </c>
      <c r="C92" s="45"/>
      <c r="D92" s="45"/>
      <c r="E92" s="45"/>
      <c r="F92" s="45"/>
      <c r="G92" s="45"/>
      <c r="H92" s="88" t="e">
        <f t="shared" si="3"/>
        <v>#DIV/0!</v>
      </c>
      <c r="I92" s="88" t="e">
        <f t="shared" si="4"/>
        <v>#DIV/0!</v>
      </c>
      <c r="J92" s="88" t="e">
        <f t="shared" si="5"/>
        <v>#DIV/0!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1:19" s="6" customFormat="1" ht="15">
      <c r="A93" s="42" t="s">
        <v>145</v>
      </c>
      <c r="B93" s="43" t="s">
        <v>146</v>
      </c>
      <c r="C93" s="45"/>
      <c r="D93" s="45"/>
      <c r="E93" s="45"/>
      <c r="F93" s="45"/>
      <c r="G93" s="45"/>
      <c r="H93" s="88" t="e">
        <f t="shared" si="3"/>
        <v>#DIV/0!</v>
      </c>
      <c r="I93" s="88" t="e">
        <f t="shared" si="4"/>
        <v>#DIV/0!</v>
      </c>
      <c r="J93" s="88" t="e">
        <f t="shared" si="5"/>
        <v>#DIV/0!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1:19" s="6" customFormat="1" ht="24">
      <c r="A94" s="39"/>
      <c r="B94" s="40" t="s">
        <v>147</v>
      </c>
      <c r="C94" s="47">
        <f>SUM(C95:C101)</f>
        <v>0</v>
      </c>
      <c r="D94" s="47">
        <f>SUM(D95:D101)</f>
        <v>0</v>
      </c>
      <c r="E94" s="47">
        <f>SUM(E95:E101)</f>
        <v>0</v>
      </c>
      <c r="F94" s="47">
        <f>SUM(F95:F101)</f>
        <v>0</v>
      </c>
      <c r="G94" s="47">
        <f>SUM(G95:G101)</f>
        <v>0</v>
      </c>
      <c r="H94" s="89" t="e">
        <f t="shared" si="3"/>
        <v>#DIV/0!</v>
      </c>
      <c r="I94" s="89" t="e">
        <f t="shared" si="4"/>
        <v>#DIV/0!</v>
      </c>
      <c r="J94" s="89" t="e">
        <f t="shared" si="5"/>
        <v>#DIV/0!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1:19" s="6" customFormat="1" ht="15">
      <c r="A95" s="42" t="s">
        <v>148</v>
      </c>
      <c r="B95" s="43" t="s">
        <v>149</v>
      </c>
      <c r="C95" s="45"/>
      <c r="D95" s="45"/>
      <c r="E95" s="45"/>
      <c r="F95" s="45"/>
      <c r="G95" s="45"/>
      <c r="H95" s="88" t="e">
        <f t="shared" si="3"/>
        <v>#DIV/0!</v>
      </c>
      <c r="I95" s="88" t="e">
        <f t="shared" si="4"/>
        <v>#DIV/0!</v>
      </c>
      <c r="J95" s="88" t="e">
        <f t="shared" si="5"/>
        <v>#DIV/0!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1:19" s="6" customFormat="1" ht="15">
      <c r="A96" s="42" t="s">
        <v>150</v>
      </c>
      <c r="B96" s="43" t="s">
        <v>151</v>
      </c>
      <c r="C96" s="45"/>
      <c r="D96" s="45"/>
      <c r="E96" s="45"/>
      <c r="F96" s="45"/>
      <c r="G96" s="45"/>
      <c r="H96" s="88" t="e">
        <f t="shared" si="3"/>
        <v>#DIV/0!</v>
      </c>
      <c r="I96" s="88" t="e">
        <f t="shared" si="4"/>
        <v>#DIV/0!</v>
      </c>
      <c r="J96" s="88" t="e">
        <f t="shared" si="5"/>
        <v>#DIV/0!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1:19" s="6" customFormat="1" ht="15">
      <c r="A97" s="42" t="s">
        <v>152</v>
      </c>
      <c r="B97" s="43" t="s">
        <v>153</v>
      </c>
      <c r="C97" s="45"/>
      <c r="D97" s="45"/>
      <c r="E97" s="45"/>
      <c r="F97" s="45"/>
      <c r="G97" s="45"/>
      <c r="H97" s="88" t="e">
        <f t="shared" si="3"/>
        <v>#DIV/0!</v>
      </c>
      <c r="I97" s="88" t="e">
        <f t="shared" si="4"/>
        <v>#DIV/0!</v>
      </c>
      <c r="J97" s="88" t="e">
        <f t="shared" si="5"/>
        <v>#DIV/0!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1:19" s="6" customFormat="1" ht="24">
      <c r="A98" s="42" t="s">
        <v>154</v>
      </c>
      <c r="B98" s="43" t="s">
        <v>155</v>
      </c>
      <c r="C98" s="45"/>
      <c r="D98" s="45"/>
      <c r="E98" s="45"/>
      <c r="F98" s="45"/>
      <c r="G98" s="45"/>
      <c r="H98" s="88" t="e">
        <f t="shared" si="3"/>
        <v>#DIV/0!</v>
      </c>
      <c r="I98" s="88" t="e">
        <f t="shared" si="4"/>
        <v>#DIV/0!</v>
      </c>
      <c r="J98" s="88" t="e">
        <f t="shared" si="5"/>
        <v>#DIV/0!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1:19" s="6" customFormat="1" ht="15">
      <c r="A99" s="42" t="s">
        <v>156</v>
      </c>
      <c r="B99" s="43" t="s">
        <v>157</v>
      </c>
      <c r="C99" s="45"/>
      <c r="D99" s="45"/>
      <c r="E99" s="45"/>
      <c r="F99" s="45"/>
      <c r="G99" s="45"/>
      <c r="H99" s="88" t="e">
        <f t="shared" si="3"/>
        <v>#DIV/0!</v>
      </c>
      <c r="I99" s="88" t="e">
        <f t="shared" si="4"/>
        <v>#DIV/0!</v>
      </c>
      <c r="J99" s="88" t="e">
        <f t="shared" si="5"/>
        <v>#DIV/0!</v>
      </c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6" customFormat="1" ht="15">
      <c r="A100" s="42" t="s">
        <v>158</v>
      </c>
      <c r="B100" s="43" t="s">
        <v>159</v>
      </c>
      <c r="C100" s="45"/>
      <c r="D100" s="45"/>
      <c r="E100" s="45"/>
      <c r="F100" s="45"/>
      <c r="G100" s="45"/>
      <c r="H100" s="88" t="e">
        <f t="shared" si="3"/>
        <v>#DIV/0!</v>
      </c>
      <c r="I100" s="88" t="e">
        <f t="shared" si="4"/>
        <v>#DIV/0!</v>
      </c>
      <c r="J100" s="88" t="e">
        <f t="shared" si="5"/>
        <v>#DIV/0!</v>
      </c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6" customFormat="1" ht="24">
      <c r="A101" s="42" t="s">
        <v>160</v>
      </c>
      <c r="B101" s="43" t="s">
        <v>161</v>
      </c>
      <c r="C101" s="45"/>
      <c r="D101" s="45"/>
      <c r="E101" s="45"/>
      <c r="F101" s="45"/>
      <c r="G101" s="45"/>
      <c r="H101" s="88" t="e">
        <f t="shared" si="3"/>
        <v>#DIV/0!</v>
      </c>
      <c r="I101" s="88" t="e">
        <f t="shared" si="4"/>
        <v>#DIV/0!</v>
      </c>
      <c r="J101" s="88" t="e">
        <f t="shared" si="5"/>
        <v>#DIV/0!</v>
      </c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6" customFormat="1" ht="24">
      <c r="A102" s="39"/>
      <c r="B102" s="40" t="s">
        <v>162</v>
      </c>
      <c r="C102" s="47">
        <f>SUM(C103:C107)</f>
        <v>0</v>
      </c>
      <c r="D102" s="47">
        <f>SUM(D103:D107)</f>
        <v>0</v>
      </c>
      <c r="E102" s="47">
        <f>SUM(E103:E107)</f>
        <v>0</v>
      </c>
      <c r="F102" s="47">
        <f>SUM(F103:F107)</f>
        <v>0</v>
      </c>
      <c r="G102" s="47">
        <f>SUM(G103:G107)</f>
        <v>0</v>
      </c>
      <c r="H102" s="89" t="e">
        <f t="shared" si="3"/>
        <v>#DIV/0!</v>
      </c>
      <c r="I102" s="89" t="e">
        <f t="shared" si="4"/>
        <v>#DIV/0!</v>
      </c>
      <c r="J102" s="89" t="e">
        <f t="shared" si="5"/>
        <v>#DIV/0!</v>
      </c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6" customFormat="1" ht="24">
      <c r="A103" s="42" t="s">
        <v>163</v>
      </c>
      <c r="B103" s="51" t="s">
        <v>164</v>
      </c>
      <c r="C103" s="45"/>
      <c r="D103" s="45"/>
      <c r="E103" s="45"/>
      <c r="F103" s="45"/>
      <c r="G103" s="45"/>
      <c r="H103" s="88" t="e">
        <f t="shared" si="3"/>
        <v>#DIV/0!</v>
      </c>
      <c r="I103" s="88" t="e">
        <f t="shared" si="4"/>
        <v>#DIV/0!</v>
      </c>
      <c r="J103" s="88" t="e">
        <f t="shared" si="5"/>
        <v>#DIV/0!</v>
      </c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s="6" customFormat="1" ht="24">
      <c r="A104" s="42" t="s">
        <v>165</v>
      </c>
      <c r="B104" s="51" t="s">
        <v>166</v>
      </c>
      <c r="C104" s="45"/>
      <c r="D104" s="45"/>
      <c r="E104" s="45"/>
      <c r="F104" s="45"/>
      <c r="G104" s="45"/>
      <c r="H104" s="88" t="e">
        <f t="shared" si="3"/>
        <v>#DIV/0!</v>
      </c>
      <c r="I104" s="88" t="e">
        <f t="shared" si="4"/>
        <v>#DIV/0!</v>
      </c>
      <c r="J104" s="88" t="e">
        <f t="shared" si="5"/>
        <v>#DIV/0!</v>
      </c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s="6" customFormat="1" ht="24">
      <c r="A105" s="42" t="s">
        <v>167</v>
      </c>
      <c r="B105" s="51" t="s">
        <v>168</v>
      </c>
      <c r="C105" s="45"/>
      <c r="D105" s="45"/>
      <c r="E105" s="45"/>
      <c r="F105" s="45"/>
      <c r="G105" s="45"/>
      <c r="H105" s="88" t="e">
        <f t="shared" si="3"/>
        <v>#DIV/0!</v>
      </c>
      <c r="I105" s="88" t="e">
        <f t="shared" si="4"/>
        <v>#DIV/0!</v>
      </c>
      <c r="J105" s="88" t="e">
        <f t="shared" si="5"/>
        <v>#DIV/0!</v>
      </c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s="6" customFormat="1" ht="24">
      <c r="A106" s="42" t="s">
        <v>169</v>
      </c>
      <c r="B106" s="51" t="s">
        <v>170</v>
      </c>
      <c r="C106" s="45"/>
      <c r="D106" s="45"/>
      <c r="E106" s="45"/>
      <c r="F106" s="45"/>
      <c r="G106" s="45"/>
      <c r="H106" s="88" t="e">
        <f t="shared" si="3"/>
        <v>#DIV/0!</v>
      </c>
      <c r="I106" s="88" t="e">
        <f t="shared" si="4"/>
        <v>#DIV/0!</v>
      </c>
      <c r="J106" s="88" t="e">
        <f t="shared" si="5"/>
        <v>#DIV/0!</v>
      </c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s="6" customFormat="1" ht="24.75" customHeight="1">
      <c r="A107" s="42" t="s">
        <v>171</v>
      </c>
      <c r="B107" s="43" t="s">
        <v>172</v>
      </c>
      <c r="C107" s="45"/>
      <c r="D107" s="45"/>
      <c r="E107" s="45"/>
      <c r="F107" s="45"/>
      <c r="G107" s="45"/>
      <c r="H107" s="88" t="e">
        <f t="shared" si="3"/>
        <v>#DIV/0!</v>
      </c>
      <c r="I107" s="88" t="e">
        <f t="shared" si="4"/>
        <v>#DIV/0!</v>
      </c>
      <c r="J107" s="88" t="e">
        <f t="shared" si="5"/>
        <v>#DIV/0!</v>
      </c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s="6" customFormat="1" ht="15">
      <c r="A108" s="39"/>
      <c r="B108" s="40" t="s">
        <v>173</v>
      </c>
      <c r="C108" s="47">
        <f>SUM(C109:C114)</f>
        <v>0</v>
      </c>
      <c r="D108" s="47">
        <f>SUM(D109:D114)</f>
        <v>0</v>
      </c>
      <c r="E108" s="47">
        <f>SUM(E109:E114)</f>
        <v>0</v>
      </c>
      <c r="F108" s="47">
        <f>SUM(F109:F114)</f>
        <v>0</v>
      </c>
      <c r="G108" s="47">
        <f>SUM(G109:G114)</f>
        <v>0</v>
      </c>
      <c r="H108" s="89" t="e">
        <f t="shared" si="3"/>
        <v>#DIV/0!</v>
      </c>
      <c r="I108" s="89" t="e">
        <f t="shared" si="4"/>
        <v>#DIV/0!</v>
      </c>
      <c r="J108" s="89" t="e">
        <f t="shared" si="5"/>
        <v>#DIV/0!</v>
      </c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s="6" customFormat="1" ht="15">
      <c r="A109" s="42" t="s">
        <v>174</v>
      </c>
      <c r="B109" s="43" t="s">
        <v>175</v>
      </c>
      <c r="C109" s="45"/>
      <c r="D109" s="45"/>
      <c r="E109" s="45"/>
      <c r="F109" s="45"/>
      <c r="G109" s="45"/>
      <c r="H109" s="88" t="e">
        <f t="shared" si="3"/>
        <v>#DIV/0!</v>
      </c>
      <c r="I109" s="88" t="e">
        <f t="shared" si="4"/>
        <v>#DIV/0!</v>
      </c>
      <c r="J109" s="88" t="e">
        <f t="shared" si="5"/>
        <v>#DIV/0!</v>
      </c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6" customFormat="1" ht="15">
      <c r="A110" s="42" t="s">
        <v>176</v>
      </c>
      <c r="B110" s="43" t="s">
        <v>177</v>
      </c>
      <c r="C110" s="45"/>
      <c r="D110" s="45"/>
      <c r="E110" s="45"/>
      <c r="F110" s="45"/>
      <c r="G110" s="45"/>
      <c r="H110" s="88" t="e">
        <f t="shared" si="3"/>
        <v>#DIV/0!</v>
      </c>
      <c r="I110" s="88" t="e">
        <f t="shared" si="4"/>
        <v>#DIV/0!</v>
      </c>
      <c r="J110" s="88" t="e">
        <f t="shared" si="5"/>
        <v>#DIV/0!</v>
      </c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s="6" customFormat="1" ht="17.25" customHeight="1">
      <c r="A111" s="42" t="s">
        <v>178</v>
      </c>
      <c r="B111" s="43" t="s">
        <v>179</v>
      </c>
      <c r="C111" s="45"/>
      <c r="D111" s="45"/>
      <c r="E111" s="45"/>
      <c r="F111" s="45"/>
      <c r="G111" s="45"/>
      <c r="H111" s="88" t="e">
        <f t="shared" si="3"/>
        <v>#DIV/0!</v>
      </c>
      <c r="I111" s="88" t="e">
        <f t="shared" si="4"/>
        <v>#DIV/0!</v>
      </c>
      <c r="J111" s="88" t="e">
        <f t="shared" si="5"/>
        <v>#DIV/0!</v>
      </c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s="6" customFormat="1" ht="24">
      <c r="A112" s="42" t="s">
        <v>180</v>
      </c>
      <c r="B112" s="43" t="s">
        <v>181</v>
      </c>
      <c r="C112" s="45"/>
      <c r="D112" s="45"/>
      <c r="E112" s="45"/>
      <c r="F112" s="45"/>
      <c r="G112" s="45"/>
      <c r="H112" s="88" t="e">
        <f t="shared" si="3"/>
        <v>#DIV/0!</v>
      </c>
      <c r="I112" s="88" t="e">
        <f t="shared" si="4"/>
        <v>#DIV/0!</v>
      </c>
      <c r="J112" s="88" t="e">
        <f t="shared" si="5"/>
        <v>#DIV/0!</v>
      </c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s="6" customFormat="1" ht="24">
      <c r="A113" s="42" t="s">
        <v>182</v>
      </c>
      <c r="B113" s="43" t="s">
        <v>183</v>
      </c>
      <c r="C113" s="45"/>
      <c r="D113" s="45"/>
      <c r="E113" s="45"/>
      <c r="F113" s="45"/>
      <c r="G113" s="45"/>
      <c r="H113" s="88" t="e">
        <f t="shared" si="3"/>
        <v>#DIV/0!</v>
      </c>
      <c r="I113" s="88" t="e">
        <f t="shared" si="4"/>
        <v>#DIV/0!</v>
      </c>
      <c r="J113" s="88" t="e">
        <f t="shared" si="5"/>
        <v>#DIV/0!</v>
      </c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s="6" customFormat="1" ht="15">
      <c r="A114" s="42" t="s">
        <v>184</v>
      </c>
      <c r="B114" s="43" t="s">
        <v>185</v>
      </c>
      <c r="C114" s="45"/>
      <c r="D114" s="45"/>
      <c r="E114" s="45"/>
      <c r="F114" s="45"/>
      <c r="G114" s="45"/>
      <c r="H114" s="88" t="e">
        <f t="shared" si="3"/>
        <v>#DIV/0!</v>
      </c>
      <c r="I114" s="88" t="e">
        <f t="shared" si="4"/>
        <v>#DIV/0!</v>
      </c>
      <c r="J114" s="88" t="e">
        <f t="shared" si="5"/>
        <v>#DIV/0!</v>
      </c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s="6" customFormat="1" ht="15">
      <c r="A115" s="39"/>
      <c r="B115" s="40" t="s">
        <v>186</v>
      </c>
      <c r="C115" s="47">
        <f>SUM(C116:C117)</f>
        <v>0</v>
      </c>
      <c r="D115" s="47">
        <f>SUM(D116:D117)</f>
        <v>0</v>
      </c>
      <c r="E115" s="47">
        <f>SUM(E116:E117)</f>
        <v>0</v>
      </c>
      <c r="F115" s="47">
        <f>SUM(F116:F117)</f>
        <v>0</v>
      </c>
      <c r="G115" s="47">
        <f>SUM(G116:G117)</f>
        <v>0</v>
      </c>
      <c r="H115" s="89" t="e">
        <f t="shared" si="3"/>
        <v>#DIV/0!</v>
      </c>
      <c r="I115" s="89" t="e">
        <f t="shared" si="4"/>
        <v>#DIV/0!</v>
      </c>
      <c r="J115" s="89" t="e">
        <f t="shared" si="5"/>
        <v>#DIV/0!</v>
      </c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s="6" customFormat="1" ht="24">
      <c r="A116" s="42" t="s">
        <v>187</v>
      </c>
      <c r="B116" s="43" t="s">
        <v>188</v>
      </c>
      <c r="C116" s="45"/>
      <c r="D116" s="45"/>
      <c r="E116" s="45"/>
      <c r="F116" s="45"/>
      <c r="G116" s="45"/>
      <c r="H116" s="88" t="e">
        <f t="shared" si="3"/>
        <v>#DIV/0!</v>
      </c>
      <c r="I116" s="88" t="e">
        <f t="shared" si="4"/>
        <v>#DIV/0!</v>
      </c>
      <c r="J116" s="88" t="e">
        <f t="shared" si="5"/>
        <v>#DIV/0!</v>
      </c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s="6" customFormat="1" ht="24">
      <c r="A117" s="42" t="s">
        <v>189</v>
      </c>
      <c r="B117" s="43" t="s">
        <v>186</v>
      </c>
      <c r="C117" s="45"/>
      <c r="D117" s="45"/>
      <c r="E117" s="45"/>
      <c r="F117" s="45"/>
      <c r="G117" s="45"/>
      <c r="H117" s="88" t="e">
        <f t="shared" si="3"/>
        <v>#DIV/0!</v>
      </c>
      <c r="I117" s="88" t="e">
        <f t="shared" si="4"/>
        <v>#DIV/0!</v>
      </c>
      <c r="J117" s="88" t="e">
        <f t="shared" si="5"/>
        <v>#DIV/0!</v>
      </c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s="6" customFormat="1" ht="15">
      <c r="A118" s="36" t="s">
        <v>190</v>
      </c>
      <c r="B118" s="37" t="s">
        <v>6</v>
      </c>
      <c r="C118" s="48">
        <f>C119+C128+C135+C145</f>
        <v>0</v>
      </c>
      <c r="D118" s="48">
        <f>D119+D128+D135+D145</f>
        <v>0</v>
      </c>
      <c r="E118" s="48">
        <f>E119+E128+E135+E145</f>
        <v>0</v>
      </c>
      <c r="F118" s="48">
        <f>F119+F128+F135+F145</f>
        <v>0</v>
      </c>
      <c r="G118" s="48">
        <f>G119+G128+G135+G145</f>
        <v>0</v>
      </c>
      <c r="H118" s="87" t="e">
        <f t="shared" si="3"/>
        <v>#DIV/0!</v>
      </c>
      <c r="I118" s="87" t="e">
        <f t="shared" si="4"/>
        <v>#DIV/0!</v>
      </c>
      <c r="J118" s="87" t="e">
        <f t="shared" si="5"/>
        <v>#DIV/0!</v>
      </c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s="6" customFormat="1" ht="15">
      <c r="A119" s="39"/>
      <c r="B119" s="40" t="s">
        <v>191</v>
      </c>
      <c r="C119" s="47">
        <f>SUM(C120:C127)</f>
        <v>0</v>
      </c>
      <c r="D119" s="47">
        <f>SUM(D120:D127)</f>
        <v>0</v>
      </c>
      <c r="E119" s="47">
        <f>SUM(E120:E127)</f>
        <v>0</v>
      </c>
      <c r="F119" s="47">
        <f>SUM(F120:F127)</f>
        <v>0</v>
      </c>
      <c r="G119" s="47">
        <f>SUM(G120:G127)</f>
        <v>0</v>
      </c>
      <c r="H119" s="89" t="e">
        <f t="shared" si="3"/>
        <v>#DIV/0!</v>
      </c>
      <c r="I119" s="89" t="e">
        <f t="shared" si="4"/>
        <v>#DIV/0!</v>
      </c>
      <c r="J119" s="89" t="e">
        <f t="shared" si="5"/>
        <v>#DIV/0!</v>
      </c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s="6" customFormat="1" ht="15">
      <c r="A120" s="42" t="s">
        <v>192</v>
      </c>
      <c r="B120" s="43" t="s">
        <v>193</v>
      </c>
      <c r="C120" s="45"/>
      <c r="D120" s="45"/>
      <c r="E120" s="45"/>
      <c r="F120" s="45"/>
      <c r="G120" s="45"/>
      <c r="H120" s="88" t="e">
        <f t="shared" si="3"/>
        <v>#DIV/0!</v>
      </c>
      <c r="I120" s="88" t="e">
        <f t="shared" si="4"/>
        <v>#DIV/0!</v>
      </c>
      <c r="J120" s="88" t="e">
        <f t="shared" si="5"/>
        <v>#DIV/0!</v>
      </c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6" customFormat="1" ht="15">
      <c r="A121" s="42" t="s">
        <v>194</v>
      </c>
      <c r="B121" s="43" t="s">
        <v>195</v>
      </c>
      <c r="C121" s="45"/>
      <c r="D121" s="45"/>
      <c r="E121" s="45"/>
      <c r="F121" s="45"/>
      <c r="G121" s="45"/>
      <c r="H121" s="88" t="e">
        <f t="shared" si="3"/>
        <v>#DIV/0!</v>
      </c>
      <c r="I121" s="88" t="e">
        <f t="shared" si="4"/>
        <v>#DIV/0!</v>
      </c>
      <c r="J121" s="88" t="e">
        <f t="shared" si="5"/>
        <v>#DIV/0!</v>
      </c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s="6" customFormat="1" ht="15">
      <c r="A122" s="42" t="s">
        <v>196</v>
      </c>
      <c r="B122" s="43" t="s">
        <v>197</v>
      </c>
      <c r="C122" s="45"/>
      <c r="D122" s="45"/>
      <c r="E122" s="45"/>
      <c r="F122" s="45"/>
      <c r="G122" s="45"/>
      <c r="H122" s="88" t="e">
        <f t="shared" si="3"/>
        <v>#DIV/0!</v>
      </c>
      <c r="I122" s="88" t="e">
        <f t="shared" si="4"/>
        <v>#DIV/0!</v>
      </c>
      <c r="J122" s="88" t="e">
        <f t="shared" si="5"/>
        <v>#DIV/0!</v>
      </c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s="6" customFormat="1" ht="15">
      <c r="A123" s="42" t="s">
        <v>198</v>
      </c>
      <c r="B123" s="43" t="s">
        <v>199</v>
      </c>
      <c r="C123" s="45"/>
      <c r="D123" s="45"/>
      <c r="E123" s="45"/>
      <c r="F123" s="45"/>
      <c r="G123" s="45"/>
      <c r="H123" s="88" t="e">
        <f t="shared" si="3"/>
        <v>#DIV/0!</v>
      </c>
      <c r="I123" s="88" t="e">
        <f t="shared" si="4"/>
        <v>#DIV/0!</v>
      </c>
      <c r="J123" s="88" t="e">
        <f t="shared" si="5"/>
        <v>#DIV/0!</v>
      </c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s="6" customFormat="1" ht="16.5" customHeight="1">
      <c r="A124" s="42" t="s">
        <v>200</v>
      </c>
      <c r="B124" s="43" t="s">
        <v>201</v>
      </c>
      <c r="C124" s="45"/>
      <c r="D124" s="45"/>
      <c r="E124" s="45"/>
      <c r="F124" s="45"/>
      <c r="G124" s="45"/>
      <c r="H124" s="88" t="e">
        <f t="shared" si="3"/>
        <v>#DIV/0!</v>
      </c>
      <c r="I124" s="88" t="e">
        <f t="shared" si="4"/>
        <v>#DIV/0!</v>
      </c>
      <c r="J124" s="88" t="e">
        <f t="shared" si="5"/>
        <v>#DIV/0!</v>
      </c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s="6" customFormat="1" ht="24">
      <c r="A125" s="42" t="s">
        <v>202</v>
      </c>
      <c r="B125" s="43" t="s">
        <v>203</v>
      </c>
      <c r="C125" s="45"/>
      <c r="D125" s="45"/>
      <c r="E125" s="45"/>
      <c r="F125" s="45"/>
      <c r="G125" s="45"/>
      <c r="H125" s="88" t="e">
        <f t="shared" si="3"/>
        <v>#DIV/0!</v>
      </c>
      <c r="I125" s="88" t="e">
        <f t="shared" si="4"/>
        <v>#DIV/0!</v>
      </c>
      <c r="J125" s="88" t="e">
        <f t="shared" si="5"/>
        <v>#DIV/0!</v>
      </c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s="6" customFormat="1" ht="24">
      <c r="A126" s="42" t="s">
        <v>204</v>
      </c>
      <c r="B126" s="43" t="s">
        <v>205</v>
      </c>
      <c r="C126" s="45"/>
      <c r="D126" s="45"/>
      <c r="E126" s="45"/>
      <c r="F126" s="45"/>
      <c r="G126" s="45"/>
      <c r="H126" s="88" t="e">
        <f t="shared" si="3"/>
        <v>#DIV/0!</v>
      </c>
      <c r="I126" s="88" t="e">
        <f t="shared" si="4"/>
        <v>#DIV/0!</v>
      </c>
      <c r="J126" s="88" t="e">
        <f t="shared" si="5"/>
        <v>#DIV/0!</v>
      </c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s="6" customFormat="1" ht="24">
      <c r="A127" s="42" t="s">
        <v>206</v>
      </c>
      <c r="B127" s="43" t="s">
        <v>207</v>
      </c>
      <c r="C127" s="45"/>
      <c r="D127" s="45"/>
      <c r="E127" s="45"/>
      <c r="F127" s="45"/>
      <c r="G127" s="45"/>
      <c r="H127" s="88" t="e">
        <f t="shared" si="3"/>
        <v>#DIV/0!</v>
      </c>
      <c r="I127" s="88" t="e">
        <f t="shared" si="4"/>
        <v>#DIV/0!</v>
      </c>
      <c r="J127" s="88" t="e">
        <f t="shared" si="5"/>
        <v>#DIV/0!</v>
      </c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s="6" customFormat="1" ht="24">
      <c r="A128" s="39"/>
      <c r="B128" s="40" t="s">
        <v>208</v>
      </c>
      <c r="C128" s="47">
        <f>SUM(C129:C134)</f>
        <v>0</v>
      </c>
      <c r="D128" s="47">
        <f>SUM(D129:D134)</f>
        <v>0</v>
      </c>
      <c r="E128" s="47">
        <f>SUM(E129:E134)</f>
        <v>0</v>
      </c>
      <c r="F128" s="47">
        <f>SUM(F129:F134)</f>
        <v>0</v>
      </c>
      <c r="G128" s="47">
        <f>SUM(G129:G134)</f>
        <v>0</v>
      </c>
      <c r="H128" s="89" t="e">
        <f t="shared" si="3"/>
        <v>#DIV/0!</v>
      </c>
      <c r="I128" s="89" t="e">
        <f t="shared" si="4"/>
        <v>#DIV/0!</v>
      </c>
      <c r="J128" s="89" t="e">
        <f t="shared" si="5"/>
        <v>#DIV/0!</v>
      </c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s="6" customFormat="1" ht="24">
      <c r="A129" s="42" t="s">
        <v>209</v>
      </c>
      <c r="B129" s="43" t="s">
        <v>210</v>
      </c>
      <c r="C129" s="45"/>
      <c r="D129" s="45"/>
      <c r="E129" s="45"/>
      <c r="F129" s="45"/>
      <c r="G129" s="45"/>
      <c r="H129" s="88" t="e">
        <f t="shared" si="3"/>
        <v>#DIV/0!</v>
      </c>
      <c r="I129" s="88" t="e">
        <f t="shared" si="4"/>
        <v>#DIV/0!</v>
      </c>
      <c r="J129" s="88" t="e">
        <f t="shared" si="5"/>
        <v>#DIV/0!</v>
      </c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s="6" customFormat="1" ht="24">
      <c r="A130" s="42" t="s">
        <v>211</v>
      </c>
      <c r="B130" s="43" t="s">
        <v>212</v>
      </c>
      <c r="C130" s="45"/>
      <c r="D130" s="45"/>
      <c r="E130" s="45"/>
      <c r="F130" s="45"/>
      <c r="G130" s="45"/>
      <c r="H130" s="88" t="e">
        <f t="shared" si="3"/>
        <v>#DIV/0!</v>
      </c>
      <c r="I130" s="88" t="e">
        <f t="shared" si="4"/>
        <v>#DIV/0!</v>
      </c>
      <c r="J130" s="88" t="e">
        <f t="shared" si="5"/>
        <v>#DIV/0!</v>
      </c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s="6" customFormat="1" ht="24">
      <c r="A131" s="42" t="s">
        <v>213</v>
      </c>
      <c r="B131" s="43" t="s">
        <v>214</v>
      </c>
      <c r="C131" s="45"/>
      <c r="D131" s="45"/>
      <c r="E131" s="45"/>
      <c r="F131" s="45"/>
      <c r="G131" s="45"/>
      <c r="H131" s="88" t="e">
        <f t="shared" si="3"/>
        <v>#DIV/0!</v>
      </c>
      <c r="I131" s="88" t="e">
        <f t="shared" si="4"/>
        <v>#DIV/0!</v>
      </c>
      <c r="J131" s="88" t="e">
        <f t="shared" si="5"/>
        <v>#DIV/0!</v>
      </c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s="6" customFormat="1" ht="24">
      <c r="A132" s="42" t="s">
        <v>215</v>
      </c>
      <c r="B132" s="43" t="s">
        <v>216</v>
      </c>
      <c r="C132" s="45"/>
      <c r="D132" s="45"/>
      <c r="E132" s="45"/>
      <c r="F132" s="45"/>
      <c r="G132" s="45"/>
      <c r="H132" s="88" t="e">
        <f t="shared" si="3"/>
        <v>#DIV/0!</v>
      </c>
      <c r="I132" s="88" t="e">
        <f t="shared" si="4"/>
        <v>#DIV/0!</v>
      </c>
      <c r="J132" s="88" t="e">
        <f t="shared" si="5"/>
        <v>#DIV/0!</v>
      </c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s="6" customFormat="1" ht="36">
      <c r="A133" s="42" t="s">
        <v>217</v>
      </c>
      <c r="B133" s="43" t="s">
        <v>218</v>
      </c>
      <c r="C133" s="45"/>
      <c r="D133" s="45"/>
      <c r="E133" s="45"/>
      <c r="F133" s="45"/>
      <c r="G133" s="45"/>
      <c r="H133" s="88" t="e">
        <f t="shared" si="3"/>
        <v>#DIV/0!</v>
      </c>
      <c r="I133" s="88" t="e">
        <f t="shared" si="4"/>
        <v>#DIV/0!</v>
      </c>
      <c r="J133" s="88" t="e">
        <f t="shared" si="5"/>
        <v>#DIV/0!</v>
      </c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s="6" customFormat="1" ht="36">
      <c r="A134" s="42" t="s">
        <v>219</v>
      </c>
      <c r="B134" s="43" t="s">
        <v>220</v>
      </c>
      <c r="C134" s="45"/>
      <c r="D134" s="45"/>
      <c r="E134" s="45"/>
      <c r="F134" s="45"/>
      <c r="G134" s="45"/>
      <c r="H134" s="88" t="e">
        <f t="shared" si="3"/>
        <v>#DIV/0!</v>
      </c>
      <c r="I134" s="88" t="e">
        <f t="shared" si="4"/>
        <v>#DIV/0!</v>
      </c>
      <c r="J134" s="88" t="e">
        <f t="shared" si="5"/>
        <v>#DIV/0!</v>
      </c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s="6" customFormat="1" ht="15">
      <c r="A135" s="39"/>
      <c r="B135" s="40" t="s">
        <v>221</v>
      </c>
      <c r="C135" s="47">
        <f>SUM(C136:C144)</f>
        <v>0</v>
      </c>
      <c r="D135" s="47">
        <f>SUM(D136:D144)</f>
        <v>0</v>
      </c>
      <c r="E135" s="47">
        <f>SUM(E136:E144)</f>
        <v>0</v>
      </c>
      <c r="F135" s="47">
        <f>SUM(F136:F144)</f>
        <v>0</v>
      </c>
      <c r="G135" s="47">
        <f>SUM(G136:G144)</f>
        <v>0</v>
      </c>
      <c r="H135" s="89" t="e">
        <f t="shared" si="3"/>
        <v>#DIV/0!</v>
      </c>
      <c r="I135" s="89" t="e">
        <f t="shared" si="4"/>
        <v>#DIV/0!</v>
      </c>
      <c r="J135" s="89" t="e">
        <f t="shared" si="5"/>
        <v>#DIV/0!</v>
      </c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s="6" customFormat="1" ht="24">
      <c r="A136" s="42" t="s">
        <v>222</v>
      </c>
      <c r="B136" s="43" t="s">
        <v>223</v>
      </c>
      <c r="C136" s="45"/>
      <c r="D136" s="45"/>
      <c r="E136" s="45"/>
      <c r="F136" s="45"/>
      <c r="G136" s="45"/>
      <c r="H136" s="88" t="e">
        <f t="shared" si="3"/>
        <v>#DIV/0!</v>
      </c>
      <c r="I136" s="88" t="e">
        <f t="shared" si="4"/>
        <v>#DIV/0!</v>
      </c>
      <c r="J136" s="88" t="e">
        <f t="shared" si="5"/>
        <v>#DIV/0!</v>
      </c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s="6" customFormat="1" ht="24">
      <c r="A137" s="42" t="s">
        <v>224</v>
      </c>
      <c r="B137" s="43" t="s">
        <v>225</v>
      </c>
      <c r="C137" s="45"/>
      <c r="D137" s="45"/>
      <c r="E137" s="45"/>
      <c r="F137" s="45"/>
      <c r="G137" s="45"/>
      <c r="H137" s="88" t="e">
        <f t="shared" si="3"/>
        <v>#DIV/0!</v>
      </c>
      <c r="I137" s="88" t="e">
        <f t="shared" si="4"/>
        <v>#DIV/0!</v>
      </c>
      <c r="J137" s="88" t="e">
        <f t="shared" si="5"/>
        <v>#DIV/0!</v>
      </c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s="6" customFormat="1" ht="24">
      <c r="A138" s="42" t="s">
        <v>226</v>
      </c>
      <c r="B138" s="43" t="s">
        <v>227</v>
      </c>
      <c r="C138" s="45"/>
      <c r="D138" s="45"/>
      <c r="E138" s="45"/>
      <c r="F138" s="45"/>
      <c r="G138" s="45"/>
      <c r="H138" s="88" t="e">
        <f t="shared" si="3"/>
        <v>#DIV/0!</v>
      </c>
      <c r="I138" s="88" t="e">
        <f t="shared" si="4"/>
        <v>#DIV/0!</v>
      </c>
      <c r="J138" s="88" t="e">
        <f t="shared" si="5"/>
        <v>#DIV/0!</v>
      </c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s="6" customFormat="1" ht="24">
      <c r="A139" s="42" t="s">
        <v>228</v>
      </c>
      <c r="B139" s="43" t="s">
        <v>229</v>
      </c>
      <c r="C139" s="45"/>
      <c r="D139" s="45"/>
      <c r="E139" s="45"/>
      <c r="F139" s="45"/>
      <c r="G139" s="45"/>
      <c r="H139" s="88" t="e">
        <f t="shared" si="3"/>
        <v>#DIV/0!</v>
      </c>
      <c r="I139" s="88" t="e">
        <f t="shared" si="4"/>
        <v>#DIV/0!</v>
      </c>
      <c r="J139" s="88" t="e">
        <f t="shared" si="5"/>
        <v>#DIV/0!</v>
      </c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s="6" customFormat="1" ht="24">
      <c r="A140" s="42" t="s">
        <v>230</v>
      </c>
      <c r="B140" s="43" t="s">
        <v>231</v>
      </c>
      <c r="C140" s="45"/>
      <c r="D140" s="45"/>
      <c r="E140" s="45"/>
      <c r="F140" s="45"/>
      <c r="G140" s="45"/>
      <c r="H140" s="88" t="e">
        <f t="shared" si="3"/>
        <v>#DIV/0!</v>
      </c>
      <c r="I140" s="88" t="e">
        <f t="shared" si="4"/>
        <v>#DIV/0!</v>
      </c>
      <c r="J140" s="88" t="e">
        <f t="shared" si="5"/>
        <v>#DIV/0!</v>
      </c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s="6" customFormat="1" ht="24">
      <c r="A141" s="42" t="s">
        <v>232</v>
      </c>
      <c r="B141" s="43" t="s">
        <v>233</v>
      </c>
      <c r="C141" s="45"/>
      <c r="D141" s="45"/>
      <c r="E141" s="45"/>
      <c r="F141" s="45"/>
      <c r="G141" s="45"/>
      <c r="H141" s="88" t="e">
        <f aca="true" t="shared" si="6" ref="H141:H204">F141/C141*100</f>
        <v>#DIV/0!</v>
      </c>
      <c r="I141" s="88" t="e">
        <f aca="true" t="shared" si="7" ref="I141:I204">E141/D141*100</f>
        <v>#DIV/0!</v>
      </c>
      <c r="J141" s="88" t="e">
        <f aca="true" t="shared" si="8" ref="J141:J204">F141/D141*100</f>
        <v>#DIV/0!</v>
      </c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s="6" customFormat="1" ht="15" customHeight="1">
      <c r="A142" s="42" t="s">
        <v>234</v>
      </c>
      <c r="B142" s="43" t="s">
        <v>235</v>
      </c>
      <c r="C142" s="45"/>
      <c r="D142" s="45"/>
      <c r="E142" s="45"/>
      <c r="F142" s="45"/>
      <c r="G142" s="45"/>
      <c r="H142" s="88" t="e">
        <f t="shared" si="6"/>
        <v>#DIV/0!</v>
      </c>
      <c r="I142" s="88" t="e">
        <f t="shared" si="7"/>
        <v>#DIV/0!</v>
      </c>
      <c r="J142" s="88" t="e">
        <f t="shared" si="8"/>
        <v>#DIV/0!</v>
      </c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s="6" customFormat="1" ht="24">
      <c r="A143" s="42" t="s">
        <v>236</v>
      </c>
      <c r="B143" s="43" t="s">
        <v>237</v>
      </c>
      <c r="C143" s="45"/>
      <c r="D143" s="45"/>
      <c r="E143" s="45"/>
      <c r="F143" s="45"/>
      <c r="G143" s="45"/>
      <c r="H143" s="88" t="e">
        <f t="shared" si="6"/>
        <v>#DIV/0!</v>
      </c>
      <c r="I143" s="88" t="e">
        <f t="shared" si="7"/>
        <v>#DIV/0!</v>
      </c>
      <c r="J143" s="88" t="e">
        <f t="shared" si="8"/>
        <v>#DIV/0!</v>
      </c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s="6" customFormat="1" ht="24">
      <c r="A144" s="42" t="s">
        <v>238</v>
      </c>
      <c r="B144" s="43" t="s">
        <v>239</v>
      </c>
      <c r="C144" s="45"/>
      <c r="D144" s="45"/>
      <c r="E144" s="45"/>
      <c r="F144" s="45"/>
      <c r="G144" s="45"/>
      <c r="H144" s="88" t="e">
        <f t="shared" si="6"/>
        <v>#DIV/0!</v>
      </c>
      <c r="I144" s="88" t="e">
        <f t="shared" si="7"/>
        <v>#DIV/0!</v>
      </c>
      <c r="J144" s="88" t="e">
        <f t="shared" si="8"/>
        <v>#DIV/0!</v>
      </c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s="6" customFormat="1" ht="15">
      <c r="A145" s="39"/>
      <c r="B145" s="40" t="s">
        <v>240</v>
      </c>
      <c r="C145" s="47">
        <f>C146</f>
        <v>0</v>
      </c>
      <c r="D145" s="47">
        <f>D146</f>
        <v>0</v>
      </c>
      <c r="E145" s="47">
        <f>E146</f>
        <v>0</v>
      </c>
      <c r="F145" s="47">
        <f>F146</f>
        <v>0</v>
      </c>
      <c r="G145" s="47">
        <f>G146</f>
        <v>0</v>
      </c>
      <c r="H145" s="89" t="e">
        <f t="shared" si="6"/>
        <v>#DIV/0!</v>
      </c>
      <c r="I145" s="89" t="e">
        <f t="shared" si="7"/>
        <v>#DIV/0!</v>
      </c>
      <c r="J145" s="89" t="e">
        <f t="shared" si="8"/>
        <v>#DIV/0!</v>
      </c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s="6" customFormat="1" ht="15">
      <c r="A146" s="42" t="s">
        <v>241</v>
      </c>
      <c r="B146" s="43" t="s">
        <v>240</v>
      </c>
      <c r="C146" s="45"/>
      <c r="D146" s="45"/>
      <c r="E146" s="45"/>
      <c r="F146" s="45"/>
      <c r="G146" s="45"/>
      <c r="H146" s="88" t="e">
        <f t="shared" si="6"/>
        <v>#DIV/0!</v>
      </c>
      <c r="I146" s="88" t="e">
        <f t="shared" si="7"/>
        <v>#DIV/0!</v>
      </c>
      <c r="J146" s="88" t="e">
        <f t="shared" si="8"/>
        <v>#DIV/0!</v>
      </c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s="6" customFormat="1" ht="15">
      <c r="A147" s="36" t="s">
        <v>242</v>
      </c>
      <c r="B147" s="37" t="s">
        <v>7</v>
      </c>
      <c r="C147" s="48">
        <f>C148+C154+C159</f>
        <v>0</v>
      </c>
      <c r="D147" s="48">
        <f>D148+D154+D159</f>
        <v>0</v>
      </c>
      <c r="E147" s="48">
        <f>E148+E154+E159</f>
        <v>0</v>
      </c>
      <c r="F147" s="48">
        <f>F148+F154+F159</f>
        <v>0</v>
      </c>
      <c r="G147" s="48">
        <f>G148+G154+G159</f>
        <v>0</v>
      </c>
      <c r="H147" s="87" t="e">
        <f t="shared" si="6"/>
        <v>#DIV/0!</v>
      </c>
      <c r="I147" s="87" t="e">
        <f t="shared" si="7"/>
        <v>#DIV/0!</v>
      </c>
      <c r="J147" s="87" t="e">
        <f t="shared" si="8"/>
        <v>#DIV/0!</v>
      </c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s="6" customFormat="1" ht="24">
      <c r="A148" s="39"/>
      <c r="B148" s="40" t="s">
        <v>243</v>
      </c>
      <c r="C148" s="47">
        <f>SUM(C149:C153)</f>
        <v>0</v>
      </c>
      <c r="D148" s="47">
        <f>SUM(D149:D153)</f>
        <v>0</v>
      </c>
      <c r="E148" s="47">
        <f>SUM(E149:E153)</f>
        <v>0</v>
      </c>
      <c r="F148" s="47">
        <f>SUM(F149:F153)</f>
        <v>0</v>
      </c>
      <c r="G148" s="47">
        <f>SUM(G149:G153)</f>
        <v>0</v>
      </c>
      <c r="H148" s="89" t="e">
        <f t="shared" si="6"/>
        <v>#DIV/0!</v>
      </c>
      <c r="I148" s="89" t="e">
        <f t="shared" si="7"/>
        <v>#DIV/0!</v>
      </c>
      <c r="J148" s="89" t="e">
        <f t="shared" si="8"/>
        <v>#DIV/0!</v>
      </c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s="6" customFormat="1" ht="24">
      <c r="A149" s="42" t="s">
        <v>244</v>
      </c>
      <c r="B149" s="43" t="s">
        <v>245</v>
      </c>
      <c r="C149" s="45"/>
      <c r="D149" s="45"/>
      <c r="E149" s="45"/>
      <c r="F149" s="45"/>
      <c r="G149" s="45"/>
      <c r="H149" s="88" t="e">
        <f t="shared" si="6"/>
        <v>#DIV/0!</v>
      </c>
      <c r="I149" s="88" t="e">
        <f t="shared" si="7"/>
        <v>#DIV/0!</v>
      </c>
      <c r="J149" s="88" t="e">
        <f t="shared" si="8"/>
        <v>#DIV/0!</v>
      </c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s="6" customFormat="1" ht="24">
      <c r="A150" s="42" t="s">
        <v>246</v>
      </c>
      <c r="B150" s="43" t="s">
        <v>247</v>
      </c>
      <c r="C150" s="45"/>
      <c r="D150" s="45"/>
      <c r="E150" s="45"/>
      <c r="F150" s="45"/>
      <c r="G150" s="45"/>
      <c r="H150" s="88" t="e">
        <f t="shared" si="6"/>
        <v>#DIV/0!</v>
      </c>
      <c r="I150" s="88" t="e">
        <f t="shared" si="7"/>
        <v>#DIV/0!</v>
      </c>
      <c r="J150" s="88" t="e">
        <f t="shared" si="8"/>
        <v>#DIV/0!</v>
      </c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s="6" customFormat="1" ht="24">
      <c r="A151" s="42" t="s">
        <v>248</v>
      </c>
      <c r="B151" s="43" t="s">
        <v>249</v>
      </c>
      <c r="C151" s="45"/>
      <c r="D151" s="45"/>
      <c r="E151" s="45"/>
      <c r="F151" s="45"/>
      <c r="G151" s="45"/>
      <c r="H151" s="88" t="e">
        <f t="shared" si="6"/>
        <v>#DIV/0!</v>
      </c>
      <c r="I151" s="88" t="e">
        <f t="shared" si="7"/>
        <v>#DIV/0!</v>
      </c>
      <c r="J151" s="88" t="e">
        <f t="shared" si="8"/>
        <v>#DIV/0!</v>
      </c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s="6" customFormat="1" ht="36">
      <c r="A152" s="42" t="s">
        <v>250</v>
      </c>
      <c r="B152" s="43" t="s">
        <v>251</v>
      </c>
      <c r="C152" s="45"/>
      <c r="D152" s="45"/>
      <c r="E152" s="45"/>
      <c r="F152" s="45"/>
      <c r="G152" s="45"/>
      <c r="H152" s="88" t="e">
        <f t="shared" si="6"/>
        <v>#DIV/0!</v>
      </c>
      <c r="I152" s="88" t="e">
        <f t="shared" si="7"/>
        <v>#DIV/0!</v>
      </c>
      <c r="J152" s="88" t="e">
        <f t="shared" si="8"/>
        <v>#DIV/0!</v>
      </c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s="6" customFormat="1" ht="24">
      <c r="A153" s="42" t="s">
        <v>252</v>
      </c>
      <c r="B153" s="43" t="s">
        <v>253</v>
      </c>
      <c r="C153" s="45"/>
      <c r="D153" s="45"/>
      <c r="E153" s="45"/>
      <c r="F153" s="45"/>
      <c r="G153" s="45"/>
      <c r="H153" s="88" t="e">
        <f t="shared" si="6"/>
        <v>#DIV/0!</v>
      </c>
      <c r="I153" s="88" t="e">
        <f t="shared" si="7"/>
        <v>#DIV/0!</v>
      </c>
      <c r="J153" s="88" t="e">
        <f t="shared" si="8"/>
        <v>#DIV/0!</v>
      </c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s="6" customFormat="1" ht="24">
      <c r="A154" s="39"/>
      <c r="B154" s="40" t="s">
        <v>254</v>
      </c>
      <c r="C154" s="47">
        <f>SUM(C155:C158)</f>
        <v>0</v>
      </c>
      <c r="D154" s="47">
        <f>SUM(D155:D158)</f>
        <v>0</v>
      </c>
      <c r="E154" s="47">
        <f>SUM(E155:E158)</f>
        <v>0</v>
      </c>
      <c r="F154" s="47">
        <f>SUM(F155:F158)</f>
        <v>0</v>
      </c>
      <c r="G154" s="47">
        <f>SUM(G155:G158)</f>
        <v>0</v>
      </c>
      <c r="H154" s="89" t="e">
        <f t="shared" si="6"/>
        <v>#DIV/0!</v>
      </c>
      <c r="I154" s="89" t="e">
        <f t="shared" si="7"/>
        <v>#DIV/0!</v>
      </c>
      <c r="J154" s="89" t="e">
        <f t="shared" si="8"/>
        <v>#DIV/0!</v>
      </c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s="6" customFormat="1" ht="24">
      <c r="A155" s="42" t="s">
        <v>255</v>
      </c>
      <c r="B155" s="43" t="s">
        <v>256</v>
      </c>
      <c r="C155" s="45"/>
      <c r="D155" s="45"/>
      <c r="E155" s="45"/>
      <c r="F155" s="45"/>
      <c r="G155" s="45"/>
      <c r="H155" s="88" t="e">
        <f t="shared" si="6"/>
        <v>#DIV/0!</v>
      </c>
      <c r="I155" s="88" t="e">
        <f t="shared" si="7"/>
        <v>#DIV/0!</v>
      </c>
      <c r="J155" s="88" t="e">
        <f t="shared" si="8"/>
        <v>#DIV/0!</v>
      </c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s="6" customFormat="1" ht="24">
      <c r="A156" s="42" t="s">
        <v>257</v>
      </c>
      <c r="B156" s="43" t="s">
        <v>258</v>
      </c>
      <c r="C156" s="45"/>
      <c r="D156" s="45"/>
      <c r="E156" s="45"/>
      <c r="F156" s="45"/>
      <c r="G156" s="45"/>
      <c r="H156" s="88" t="e">
        <f t="shared" si="6"/>
        <v>#DIV/0!</v>
      </c>
      <c r="I156" s="88" t="e">
        <f t="shared" si="7"/>
        <v>#DIV/0!</v>
      </c>
      <c r="J156" s="88" t="e">
        <f t="shared" si="8"/>
        <v>#DIV/0!</v>
      </c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s="6" customFormat="1" ht="24">
      <c r="A157" s="42" t="s">
        <v>259</v>
      </c>
      <c r="B157" s="43" t="s">
        <v>260</v>
      </c>
      <c r="C157" s="45"/>
      <c r="D157" s="45"/>
      <c r="E157" s="45"/>
      <c r="F157" s="45"/>
      <c r="G157" s="45"/>
      <c r="H157" s="88" t="e">
        <f t="shared" si="6"/>
        <v>#DIV/0!</v>
      </c>
      <c r="I157" s="88" t="e">
        <f t="shared" si="7"/>
        <v>#DIV/0!</v>
      </c>
      <c r="J157" s="88" t="e">
        <f t="shared" si="8"/>
        <v>#DIV/0!</v>
      </c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s="6" customFormat="1" ht="24">
      <c r="A158" s="42" t="s">
        <v>261</v>
      </c>
      <c r="B158" s="43" t="s">
        <v>262</v>
      </c>
      <c r="C158" s="45"/>
      <c r="D158" s="45"/>
      <c r="E158" s="45"/>
      <c r="F158" s="45"/>
      <c r="G158" s="45"/>
      <c r="H158" s="88" t="e">
        <f t="shared" si="6"/>
        <v>#DIV/0!</v>
      </c>
      <c r="I158" s="88" t="e">
        <f t="shared" si="7"/>
        <v>#DIV/0!</v>
      </c>
      <c r="J158" s="88" t="e">
        <f t="shared" si="8"/>
        <v>#DIV/0!</v>
      </c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s="6" customFormat="1" ht="15">
      <c r="A159" s="39"/>
      <c r="B159" s="40" t="s">
        <v>263</v>
      </c>
      <c r="C159" s="47">
        <f>SUM(C160:C164)</f>
        <v>0</v>
      </c>
      <c r="D159" s="47">
        <f>SUM(D160:D164)</f>
        <v>0</v>
      </c>
      <c r="E159" s="47">
        <f>SUM(E160:E164)</f>
        <v>0</v>
      </c>
      <c r="F159" s="47">
        <f>SUM(F160:F164)</f>
        <v>0</v>
      </c>
      <c r="G159" s="47">
        <f>SUM(G160:G164)</f>
        <v>0</v>
      </c>
      <c r="H159" s="89" t="e">
        <f t="shared" si="6"/>
        <v>#DIV/0!</v>
      </c>
      <c r="I159" s="89" t="e">
        <f t="shared" si="7"/>
        <v>#DIV/0!</v>
      </c>
      <c r="J159" s="89" t="e">
        <f t="shared" si="8"/>
        <v>#DIV/0!</v>
      </c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s="6" customFormat="1" ht="15">
      <c r="A160" s="42" t="s">
        <v>264</v>
      </c>
      <c r="B160" s="43" t="s">
        <v>265</v>
      </c>
      <c r="C160" s="45"/>
      <c r="D160" s="45"/>
      <c r="E160" s="45"/>
      <c r="F160" s="45"/>
      <c r="G160" s="45"/>
      <c r="H160" s="88" t="e">
        <f t="shared" si="6"/>
        <v>#DIV/0!</v>
      </c>
      <c r="I160" s="88" t="e">
        <f t="shared" si="7"/>
        <v>#DIV/0!</v>
      </c>
      <c r="J160" s="88" t="e">
        <f t="shared" si="8"/>
        <v>#DIV/0!</v>
      </c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s="6" customFormat="1" ht="24">
      <c r="A161" s="42" t="s">
        <v>266</v>
      </c>
      <c r="B161" s="43" t="s">
        <v>65</v>
      </c>
      <c r="C161" s="45"/>
      <c r="D161" s="45"/>
      <c r="E161" s="45"/>
      <c r="F161" s="45"/>
      <c r="G161" s="45"/>
      <c r="H161" s="88" t="e">
        <f t="shared" si="6"/>
        <v>#DIV/0!</v>
      </c>
      <c r="I161" s="88" t="e">
        <f t="shared" si="7"/>
        <v>#DIV/0!</v>
      </c>
      <c r="J161" s="88" t="e">
        <f t="shared" si="8"/>
        <v>#DIV/0!</v>
      </c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s="6" customFormat="1" ht="24">
      <c r="A162" s="42" t="s">
        <v>267</v>
      </c>
      <c r="B162" s="43" t="s">
        <v>268</v>
      </c>
      <c r="C162" s="45"/>
      <c r="D162" s="45"/>
      <c r="E162" s="45"/>
      <c r="F162" s="45"/>
      <c r="G162" s="45"/>
      <c r="H162" s="88" t="e">
        <f t="shared" si="6"/>
        <v>#DIV/0!</v>
      </c>
      <c r="I162" s="88" t="e">
        <f t="shared" si="7"/>
        <v>#DIV/0!</v>
      </c>
      <c r="J162" s="88" t="e">
        <f t="shared" si="8"/>
        <v>#DIV/0!</v>
      </c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s="6" customFormat="1" ht="15">
      <c r="A163" s="42" t="s">
        <v>269</v>
      </c>
      <c r="B163" s="43" t="s">
        <v>270</v>
      </c>
      <c r="C163" s="45"/>
      <c r="D163" s="45"/>
      <c r="E163" s="45"/>
      <c r="F163" s="45"/>
      <c r="G163" s="45"/>
      <c r="H163" s="88" t="e">
        <f t="shared" si="6"/>
        <v>#DIV/0!</v>
      </c>
      <c r="I163" s="88" t="e">
        <f t="shared" si="7"/>
        <v>#DIV/0!</v>
      </c>
      <c r="J163" s="88" t="e">
        <f t="shared" si="8"/>
        <v>#DIV/0!</v>
      </c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s="6" customFormat="1" ht="15">
      <c r="A164" s="42" t="s">
        <v>271</v>
      </c>
      <c r="B164" s="43" t="s">
        <v>272</v>
      </c>
      <c r="C164" s="45"/>
      <c r="D164" s="45"/>
      <c r="E164" s="45"/>
      <c r="F164" s="45"/>
      <c r="G164" s="45"/>
      <c r="H164" s="88" t="e">
        <f t="shared" si="6"/>
        <v>#DIV/0!</v>
      </c>
      <c r="I164" s="88" t="e">
        <f t="shared" si="7"/>
        <v>#DIV/0!</v>
      </c>
      <c r="J164" s="88" t="e">
        <f t="shared" si="8"/>
        <v>#DIV/0!</v>
      </c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s="6" customFormat="1" ht="15">
      <c r="A165" s="36" t="s">
        <v>273</v>
      </c>
      <c r="B165" s="37" t="s">
        <v>8</v>
      </c>
      <c r="C165" s="48">
        <f>C166+C173+C180+C187+C190+C197+C200+C205</f>
        <v>0</v>
      </c>
      <c r="D165" s="48">
        <f>D166+D173+D180+D187+D190+D197+D200+D205</f>
        <v>0</v>
      </c>
      <c r="E165" s="48">
        <f>E166+E173+E180+E187+E190+E197+E200+E205</f>
        <v>0</v>
      </c>
      <c r="F165" s="48">
        <f>F166+F173+F180+F187+F190+F197+F200+F205</f>
        <v>0</v>
      </c>
      <c r="G165" s="48">
        <f>G166+G173+G180+G187+G190+G197+G200+G205</f>
        <v>0</v>
      </c>
      <c r="H165" s="87" t="e">
        <f t="shared" si="6"/>
        <v>#DIV/0!</v>
      </c>
      <c r="I165" s="87" t="e">
        <f t="shared" si="7"/>
        <v>#DIV/0!</v>
      </c>
      <c r="J165" s="87" t="e">
        <f t="shared" si="8"/>
        <v>#DIV/0!</v>
      </c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s="6" customFormat="1" ht="15">
      <c r="A166" s="39"/>
      <c r="B166" s="50" t="s">
        <v>274</v>
      </c>
      <c r="C166" s="47">
        <f>SUM(C167:C172)</f>
        <v>0</v>
      </c>
      <c r="D166" s="47">
        <f>SUM(D167:D172)</f>
        <v>0</v>
      </c>
      <c r="E166" s="47">
        <f>SUM(E167:E172)</f>
        <v>0</v>
      </c>
      <c r="F166" s="47">
        <f>SUM(F167:F172)</f>
        <v>0</v>
      </c>
      <c r="G166" s="47">
        <f>SUM(G167:G172)</f>
        <v>0</v>
      </c>
      <c r="H166" s="89" t="e">
        <f t="shared" si="6"/>
        <v>#DIV/0!</v>
      </c>
      <c r="I166" s="89" t="e">
        <f t="shared" si="7"/>
        <v>#DIV/0!</v>
      </c>
      <c r="J166" s="89" t="e">
        <f t="shared" si="8"/>
        <v>#DIV/0!</v>
      </c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s="6" customFormat="1" ht="15">
      <c r="A167" s="42" t="s">
        <v>275</v>
      </c>
      <c r="B167" s="43" t="s">
        <v>276</v>
      </c>
      <c r="C167" s="45"/>
      <c r="D167" s="45"/>
      <c r="E167" s="45"/>
      <c r="F167" s="45"/>
      <c r="G167" s="45"/>
      <c r="H167" s="88" t="e">
        <f t="shared" si="6"/>
        <v>#DIV/0!</v>
      </c>
      <c r="I167" s="88" t="e">
        <f t="shared" si="7"/>
        <v>#DIV/0!</v>
      </c>
      <c r="J167" s="88" t="e">
        <f t="shared" si="8"/>
        <v>#DIV/0!</v>
      </c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s="6" customFormat="1" ht="15">
      <c r="A168" s="42" t="s">
        <v>277</v>
      </c>
      <c r="B168" s="43" t="s">
        <v>278</v>
      </c>
      <c r="C168" s="45"/>
      <c r="D168" s="45"/>
      <c r="E168" s="45"/>
      <c r="F168" s="45"/>
      <c r="G168" s="45"/>
      <c r="H168" s="88" t="e">
        <f t="shared" si="6"/>
        <v>#DIV/0!</v>
      </c>
      <c r="I168" s="88" t="e">
        <f t="shared" si="7"/>
        <v>#DIV/0!</v>
      </c>
      <c r="J168" s="88" t="e">
        <f t="shared" si="8"/>
        <v>#DIV/0!</v>
      </c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s="6" customFormat="1" ht="15">
      <c r="A169" s="42" t="s">
        <v>279</v>
      </c>
      <c r="B169" s="43" t="s">
        <v>280</v>
      </c>
      <c r="C169" s="45"/>
      <c r="D169" s="45"/>
      <c r="E169" s="45"/>
      <c r="F169" s="45"/>
      <c r="G169" s="45"/>
      <c r="H169" s="88" t="e">
        <f t="shared" si="6"/>
        <v>#DIV/0!</v>
      </c>
      <c r="I169" s="88" t="e">
        <f t="shared" si="7"/>
        <v>#DIV/0!</v>
      </c>
      <c r="J169" s="88" t="e">
        <f t="shared" si="8"/>
        <v>#DIV/0!</v>
      </c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s="6" customFormat="1" ht="24">
      <c r="A170" s="42" t="s">
        <v>281</v>
      </c>
      <c r="B170" s="43" t="s">
        <v>282</v>
      </c>
      <c r="C170" s="45"/>
      <c r="D170" s="45"/>
      <c r="E170" s="45"/>
      <c r="F170" s="45"/>
      <c r="G170" s="45"/>
      <c r="H170" s="88" t="e">
        <f t="shared" si="6"/>
        <v>#DIV/0!</v>
      </c>
      <c r="I170" s="88" t="e">
        <f t="shared" si="7"/>
        <v>#DIV/0!</v>
      </c>
      <c r="J170" s="88" t="e">
        <f t="shared" si="8"/>
        <v>#DIV/0!</v>
      </c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s="6" customFormat="1" ht="24">
      <c r="A171" s="42" t="s">
        <v>283</v>
      </c>
      <c r="B171" s="43" t="s">
        <v>284</v>
      </c>
      <c r="C171" s="45"/>
      <c r="D171" s="45"/>
      <c r="E171" s="45"/>
      <c r="F171" s="45"/>
      <c r="G171" s="45"/>
      <c r="H171" s="88" t="e">
        <f t="shared" si="6"/>
        <v>#DIV/0!</v>
      </c>
      <c r="I171" s="88" t="e">
        <f t="shared" si="7"/>
        <v>#DIV/0!</v>
      </c>
      <c r="J171" s="88" t="e">
        <f t="shared" si="8"/>
        <v>#DIV/0!</v>
      </c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s="6" customFormat="1" ht="15">
      <c r="A172" s="42" t="s">
        <v>285</v>
      </c>
      <c r="B172" s="43" t="s">
        <v>286</v>
      </c>
      <c r="C172" s="45"/>
      <c r="D172" s="45"/>
      <c r="E172" s="45"/>
      <c r="F172" s="45"/>
      <c r="G172" s="45"/>
      <c r="H172" s="88" t="e">
        <f t="shared" si="6"/>
        <v>#DIV/0!</v>
      </c>
      <c r="I172" s="88" t="e">
        <f t="shared" si="7"/>
        <v>#DIV/0!</v>
      </c>
      <c r="J172" s="88" t="e">
        <f t="shared" si="8"/>
        <v>#DIV/0!</v>
      </c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s="6" customFormat="1" ht="15">
      <c r="A173" s="39"/>
      <c r="B173" s="40" t="s">
        <v>287</v>
      </c>
      <c r="C173" s="47">
        <f>SUM(C174:C179)</f>
        <v>0</v>
      </c>
      <c r="D173" s="47">
        <f>SUM(D174:D179)</f>
        <v>0</v>
      </c>
      <c r="E173" s="47">
        <f>SUM(E174:E179)</f>
        <v>0</v>
      </c>
      <c r="F173" s="47">
        <f>SUM(F174:F179)</f>
        <v>0</v>
      </c>
      <c r="G173" s="47">
        <f>SUM(G174:G179)</f>
        <v>0</v>
      </c>
      <c r="H173" s="89" t="e">
        <f t="shared" si="6"/>
        <v>#DIV/0!</v>
      </c>
      <c r="I173" s="89" t="e">
        <f t="shared" si="7"/>
        <v>#DIV/0!</v>
      </c>
      <c r="J173" s="89" t="e">
        <f t="shared" si="8"/>
        <v>#DIV/0!</v>
      </c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s="6" customFormat="1" ht="15">
      <c r="A174" s="42" t="s">
        <v>288</v>
      </c>
      <c r="B174" s="43" t="s">
        <v>289</v>
      </c>
      <c r="C174" s="45"/>
      <c r="D174" s="45"/>
      <c r="E174" s="45"/>
      <c r="F174" s="45"/>
      <c r="G174" s="45"/>
      <c r="H174" s="88" t="e">
        <f t="shared" si="6"/>
        <v>#DIV/0!</v>
      </c>
      <c r="I174" s="88" t="e">
        <f t="shared" si="7"/>
        <v>#DIV/0!</v>
      </c>
      <c r="J174" s="88" t="e">
        <f t="shared" si="8"/>
        <v>#DIV/0!</v>
      </c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s="6" customFormat="1" ht="15">
      <c r="A175" s="42" t="s">
        <v>290</v>
      </c>
      <c r="B175" s="43" t="s">
        <v>291</v>
      </c>
      <c r="C175" s="45"/>
      <c r="D175" s="45"/>
      <c r="E175" s="45"/>
      <c r="F175" s="45"/>
      <c r="G175" s="45"/>
      <c r="H175" s="88" t="e">
        <f t="shared" si="6"/>
        <v>#DIV/0!</v>
      </c>
      <c r="I175" s="88" t="e">
        <f t="shared" si="7"/>
        <v>#DIV/0!</v>
      </c>
      <c r="J175" s="88" t="e">
        <f t="shared" si="8"/>
        <v>#DIV/0!</v>
      </c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s="6" customFormat="1" ht="15">
      <c r="A176" s="42" t="s">
        <v>292</v>
      </c>
      <c r="B176" s="43" t="s">
        <v>293</v>
      </c>
      <c r="C176" s="45"/>
      <c r="D176" s="45"/>
      <c r="E176" s="45"/>
      <c r="F176" s="45"/>
      <c r="G176" s="45"/>
      <c r="H176" s="88" t="e">
        <f t="shared" si="6"/>
        <v>#DIV/0!</v>
      </c>
      <c r="I176" s="88" t="e">
        <f t="shared" si="7"/>
        <v>#DIV/0!</v>
      </c>
      <c r="J176" s="88" t="e">
        <f t="shared" si="8"/>
        <v>#DIV/0!</v>
      </c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s="6" customFormat="1" ht="15">
      <c r="A177" s="42" t="s">
        <v>294</v>
      </c>
      <c r="B177" s="51" t="s">
        <v>295</v>
      </c>
      <c r="C177" s="45"/>
      <c r="D177" s="45"/>
      <c r="E177" s="45"/>
      <c r="F177" s="45"/>
      <c r="G177" s="45"/>
      <c r="H177" s="88" t="e">
        <f t="shared" si="6"/>
        <v>#DIV/0!</v>
      </c>
      <c r="I177" s="88" t="e">
        <f t="shared" si="7"/>
        <v>#DIV/0!</v>
      </c>
      <c r="J177" s="88" t="e">
        <f t="shared" si="8"/>
        <v>#DIV/0!</v>
      </c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s="6" customFormat="1" ht="15">
      <c r="A178" s="42" t="s">
        <v>296</v>
      </c>
      <c r="B178" s="51" t="s">
        <v>297</v>
      </c>
      <c r="C178" s="45"/>
      <c r="D178" s="45"/>
      <c r="E178" s="45"/>
      <c r="F178" s="45"/>
      <c r="G178" s="45"/>
      <c r="H178" s="88" t="e">
        <f t="shared" si="6"/>
        <v>#DIV/0!</v>
      </c>
      <c r="I178" s="88" t="e">
        <f t="shared" si="7"/>
        <v>#DIV/0!</v>
      </c>
      <c r="J178" s="88" t="e">
        <f t="shared" si="8"/>
        <v>#DIV/0!</v>
      </c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s="6" customFormat="1" ht="15">
      <c r="A179" s="42" t="s">
        <v>298</v>
      </c>
      <c r="B179" s="43" t="s">
        <v>299</v>
      </c>
      <c r="C179" s="45"/>
      <c r="D179" s="45"/>
      <c r="E179" s="45"/>
      <c r="F179" s="45"/>
      <c r="G179" s="45"/>
      <c r="H179" s="88" t="e">
        <f t="shared" si="6"/>
        <v>#DIV/0!</v>
      </c>
      <c r="I179" s="88" t="e">
        <f t="shared" si="7"/>
        <v>#DIV/0!</v>
      </c>
      <c r="J179" s="88" t="e">
        <f t="shared" si="8"/>
        <v>#DIV/0!</v>
      </c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s="6" customFormat="1" ht="15">
      <c r="A180" s="46"/>
      <c r="B180" s="40" t="s">
        <v>300</v>
      </c>
      <c r="C180" s="47">
        <f>SUM(C181:C186)</f>
        <v>0</v>
      </c>
      <c r="D180" s="47">
        <f>SUM(D181:D186)</f>
        <v>0</v>
      </c>
      <c r="E180" s="47">
        <f>SUM(E181:E186)</f>
        <v>0</v>
      </c>
      <c r="F180" s="47">
        <f>SUM(F181:F186)</f>
        <v>0</v>
      </c>
      <c r="G180" s="47">
        <f>SUM(G181:G186)</f>
        <v>0</v>
      </c>
      <c r="H180" s="89" t="e">
        <f t="shared" si="6"/>
        <v>#DIV/0!</v>
      </c>
      <c r="I180" s="89" t="e">
        <f t="shared" si="7"/>
        <v>#DIV/0!</v>
      </c>
      <c r="J180" s="89" t="e">
        <f t="shared" si="8"/>
        <v>#DIV/0!</v>
      </c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s="6" customFormat="1" ht="24">
      <c r="A181" s="42" t="s">
        <v>301</v>
      </c>
      <c r="B181" s="43" t="s">
        <v>302</v>
      </c>
      <c r="C181" s="45"/>
      <c r="D181" s="45"/>
      <c r="E181" s="45"/>
      <c r="F181" s="45"/>
      <c r="G181" s="45"/>
      <c r="H181" s="88" t="e">
        <f t="shared" si="6"/>
        <v>#DIV/0!</v>
      </c>
      <c r="I181" s="88" t="e">
        <f t="shared" si="7"/>
        <v>#DIV/0!</v>
      </c>
      <c r="J181" s="88" t="e">
        <f t="shared" si="8"/>
        <v>#DIV/0!</v>
      </c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s="6" customFormat="1" ht="24">
      <c r="A182" s="42" t="s">
        <v>303</v>
      </c>
      <c r="B182" s="43" t="s">
        <v>304</v>
      </c>
      <c r="C182" s="45"/>
      <c r="D182" s="45"/>
      <c r="E182" s="45"/>
      <c r="F182" s="45"/>
      <c r="G182" s="45"/>
      <c r="H182" s="88" t="e">
        <f t="shared" si="6"/>
        <v>#DIV/0!</v>
      </c>
      <c r="I182" s="88" t="e">
        <f t="shared" si="7"/>
        <v>#DIV/0!</v>
      </c>
      <c r="J182" s="88" t="e">
        <f t="shared" si="8"/>
        <v>#DIV/0!</v>
      </c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s="6" customFormat="1" ht="24">
      <c r="A183" s="42" t="s">
        <v>305</v>
      </c>
      <c r="B183" s="43" t="s">
        <v>306</v>
      </c>
      <c r="C183" s="45"/>
      <c r="D183" s="45"/>
      <c r="E183" s="45"/>
      <c r="F183" s="45"/>
      <c r="G183" s="45"/>
      <c r="H183" s="88" t="e">
        <f t="shared" si="6"/>
        <v>#DIV/0!</v>
      </c>
      <c r="I183" s="88" t="e">
        <f t="shared" si="7"/>
        <v>#DIV/0!</v>
      </c>
      <c r="J183" s="88" t="e">
        <f t="shared" si="8"/>
        <v>#DIV/0!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s="6" customFormat="1" ht="24">
      <c r="A184" s="42" t="s">
        <v>307</v>
      </c>
      <c r="B184" s="43" t="s">
        <v>308</v>
      </c>
      <c r="C184" s="45"/>
      <c r="D184" s="45"/>
      <c r="E184" s="45"/>
      <c r="F184" s="45"/>
      <c r="G184" s="45"/>
      <c r="H184" s="88" t="e">
        <f t="shared" si="6"/>
        <v>#DIV/0!</v>
      </c>
      <c r="I184" s="88" t="e">
        <f t="shared" si="7"/>
        <v>#DIV/0!</v>
      </c>
      <c r="J184" s="88" t="e">
        <f t="shared" si="8"/>
        <v>#DIV/0!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s="6" customFormat="1" ht="15">
      <c r="A185" s="42" t="s">
        <v>309</v>
      </c>
      <c r="B185" s="51" t="s">
        <v>310</v>
      </c>
      <c r="C185" s="45"/>
      <c r="D185" s="45"/>
      <c r="E185" s="45"/>
      <c r="F185" s="45"/>
      <c r="G185" s="45"/>
      <c r="H185" s="88" t="e">
        <f t="shared" si="6"/>
        <v>#DIV/0!</v>
      </c>
      <c r="I185" s="88" t="e">
        <f t="shared" si="7"/>
        <v>#DIV/0!</v>
      </c>
      <c r="J185" s="88" t="e">
        <f t="shared" si="8"/>
        <v>#DIV/0!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s="6" customFormat="1" ht="15">
      <c r="A186" s="42" t="s">
        <v>311</v>
      </c>
      <c r="B186" s="43" t="s">
        <v>312</v>
      </c>
      <c r="C186" s="45"/>
      <c r="D186" s="45"/>
      <c r="E186" s="45"/>
      <c r="F186" s="45"/>
      <c r="G186" s="45"/>
      <c r="H186" s="88" t="e">
        <f t="shared" si="6"/>
        <v>#DIV/0!</v>
      </c>
      <c r="I186" s="88" t="e">
        <f t="shared" si="7"/>
        <v>#DIV/0!</v>
      </c>
      <c r="J186" s="88" t="e">
        <f t="shared" si="8"/>
        <v>#DIV/0!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s="6" customFormat="1" ht="15">
      <c r="A187" s="39"/>
      <c r="B187" s="40" t="s">
        <v>313</v>
      </c>
      <c r="C187" s="47">
        <f>SUM(C188:C189)</f>
        <v>0</v>
      </c>
      <c r="D187" s="47">
        <f>SUM(D188:D189)</f>
        <v>0</v>
      </c>
      <c r="E187" s="47">
        <f>SUM(E188:E189)</f>
        <v>0</v>
      </c>
      <c r="F187" s="47">
        <f>SUM(F188:F189)</f>
        <v>0</v>
      </c>
      <c r="G187" s="47">
        <f>SUM(G188:G189)</f>
        <v>0</v>
      </c>
      <c r="H187" s="89" t="e">
        <f t="shared" si="6"/>
        <v>#DIV/0!</v>
      </c>
      <c r="I187" s="89" t="e">
        <f t="shared" si="7"/>
        <v>#DIV/0!</v>
      </c>
      <c r="J187" s="89" t="e">
        <f t="shared" si="8"/>
        <v>#DIV/0!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s="6" customFormat="1" ht="15">
      <c r="A188" s="42" t="s">
        <v>314</v>
      </c>
      <c r="B188" s="43" t="s">
        <v>315</v>
      </c>
      <c r="C188" s="45"/>
      <c r="D188" s="45"/>
      <c r="E188" s="45"/>
      <c r="F188" s="45"/>
      <c r="G188" s="45"/>
      <c r="H188" s="88" t="e">
        <f t="shared" si="6"/>
        <v>#DIV/0!</v>
      </c>
      <c r="I188" s="88" t="e">
        <f t="shared" si="7"/>
        <v>#DIV/0!</v>
      </c>
      <c r="J188" s="88" t="e">
        <f t="shared" si="8"/>
        <v>#DIV/0!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s="6" customFormat="1" ht="15">
      <c r="A189" s="42" t="s">
        <v>316</v>
      </c>
      <c r="B189" s="43" t="s">
        <v>317</v>
      </c>
      <c r="C189" s="45"/>
      <c r="D189" s="45"/>
      <c r="E189" s="45"/>
      <c r="F189" s="45"/>
      <c r="G189" s="45"/>
      <c r="H189" s="88" t="e">
        <f t="shared" si="6"/>
        <v>#DIV/0!</v>
      </c>
      <c r="I189" s="88" t="e">
        <f t="shared" si="7"/>
        <v>#DIV/0!</v>
      </c>
      <c r="J189" s="88" t="e">
        <f t="shared" si="8"/>
        <v>#DIV/0!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s="6" customFormat="1" ht="15">
      <c r="A190" s="39"/>
      <c r="B190" s="40" t="s">
        <v>318</v>
      </c>
      <c r="C190" s="47">
        <f>SUM(C191:C196)</f>
        <v>0</v>
      </c>
      <c r="D190" s="47">
        <f>SUM(D191:D196)</f>
        <v>0</v>
      </c>
      <c r="E190" s="47">
        <f>SUM(E191:E196)</f>
        <v>0</v>
      </c>
      <c r="F190" s="47">
        <f>SUM(F191:F196)</f>
        <v>0</v>
      </c>
      <c r="G190" s="47">
        <f>SUM(G191:G196)</f>
        <v>0</v>
      </c>
      <c r="H190" s="89" t="e">
        <f t="shared" si="6"/>
        <v>#DIV/0!</v>
      </c>
      <c r="I190" s="89" t="e">
        <f t="shared" si="7"/>
        <v>#DIV/0!</v>
      </c>
      <c r="J190" s="89" t="e">
        <f t="shared" si="8"/>
        <v>#DIV/0!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s="6" customFormat="1" ht="15">
      <c r="A191" s="42" t="s">
        <v>319</v>
      </c>
      <c r="B191" s="43" t="s">
        <v>320</v>
      </c>
      <c r="C191" s="45"/>
      <c r="D191" s="45"/>
      <c r="E191" s="45"/>
      <c r="F191" s="45"/>
      <c r="G191" s="45"/>
      <c r="H191" s="88" t="e">
        <f t="shared" si="6"/>
        <v>#DIV/0!</v>
      </c>
      <c r="I191" s="88" t="e">
        <f t="shared" si="7"/>
        <v>#DIV/0!</v>
      </c>
      <c r="J191" s="88" t="e">
        <f t="shared" si="8"/>
        <v>#DIV/0!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s="6" customFormat="1" ht="15">
      <c r="A192" s="42" t="s">
        <v>321</v>
      </c>
      <c r="B192" s="43" t="s">
        <v>322</v>
      </c>
      <c r="C192" s="45"/>
      <c r="D192" s="45"/>
      <c r="E192" s="45"/>
      <c r="F192" s="45"/>
      <c r="G192" s="45"/>
      <c r="H192" s="88" t="e">
        <f t="shared" si="6"/>
        <v>#DIV/0!</v>
      </c>
      <c r="I192" s="88" t="e">
        <f t="shared" si="7"/>
        <v>#DIV/0!</v>
      </c>
      <c r="J192" s="88" t="e">
        <f t="shared" si="8"/>
        <v>#DIV/0!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s="6" customFormat="1" ht="15">
      <c r="A193" s="42" t="s">
        <v>323</v>
      </c>
      <c r="B193" s="43" t="s">
        <v>324</v>
      </c>
      <c r="C193" s="45"/>
      <c r="D193" s="45"/>
      <c r="E193" s="45"/>
      <c r="F193" s="45"/>
      <c r="G193" s="45"/>
      <c r="H193" s="88" t="e">
        <f t="shared" si="6"/>
        <v>#DIV/0!</v>
      </c>
      <c r="I193" s="88" t="e">
        <f t="shared" si="7"/>
        <v>#DIV/0!</v>
      </c>
      <c r="J193" s="88" t="e">
        <f t="shared" si="8"/>
        <v>#DIV/0!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s="6" customFormat="1" ht="15">
      <c r="A194" s="42" t="s">
        <v>325</v>
      </c>
      <c r="B194" s="43" t="s">
        <v>326</v>
      </c>
      <c r="C194" s="45"/>
      <c r="D194" s="45"/>
      <c r="E194" s="45"/>
      <c r="F194" s="45"/>
      <c r="G194" s="45"/>
      <c r="H194" s="88" t="e">
        <f t="shared" si="6"/>
        <v>#DIV/0!</v>
      </c>
      <c r="I194" s="88" t="e">
        <f t="shared" si="7"/>
        <v>#DIV/0!</v>
      </c>
      <c r="J194" s="88" t="e">
        <f t="shared" si="8"/>
        <v>#DIV/0!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s="6" customFormat="1" ht="15">
      <c r="A195" s="42" t="s">
        <v>327</v>
      </c>
      <c r="B195" s="43" t="s">
        <v>328</v>
      </c>
      <c r="C195" s="45"/>
      <c r="D195" s="45"/>
      <c r="E195" s="45"/>
      <c r="F195" s="45"/>
      <c r="G195" s="45"/>
      <c r="H195" s="88" t="e">
        <f t="shared" si="6"/>
        <v>#DIV/0!</v>
      </c>
      <c r="I195" s="88" t="e">
        <f t="shared" si="7"/>
        <v>#DIV/0!</v>
      </c>
      <c r="J195" s="88" t="e">
        <f t="shared" si="8"/>
        <v>#DIV/0!</v>
      </c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s="6" customFormat="1" ht="16.5" customHeight="1">
      <c r="A196" s="42" t="s">
        <v>329</v>
      </c>
      <c r="B196" s="43" t="s">
        <v>330</v>
      </c>
      <c r="C196" s="45"/>
      <c r="D196" s="45"/>
      <c r="E196" s="45"/>
      <c r="F196" s="45"/>
      <c r="G196" s="45"/>
      <c r="H196" s="88" t="e">
        <f t="shared" si="6"/>
        <v>#DIV/0!</v>
      </c>
      <c r="I196" s="88" t="e">
        <f t="shared" si="7"/>
        <v>#DIV/0!</v>
      </c>
      <c r="J196" s="88" t="e">
        <f t="shared" si="8"/>
        <v>#DIV/0!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s="6" customFormat="1" ht="15">
      <c r="A197" s="39"/>
      <c r="B197" s="40" t="s">
        <v>331</v>
      </c>
      <c r="C197" s="47">
        <f>SUM(C198:C199)</f>
        <v>0</v>
      </c>
      <c r="D197" s="47">
        <f>SUM(D198:D199)</f>
        <v>0</v>
      </c>
      <c r="E197" s="47">
        <f>SUM(E198:E199)</f>
        <v>0</v>
      </c>
      <c r="F197" s="47">
        <f>SUM(F198:F199)</f>
        <v>0</v>
      </c>
      <c r="G197" s="47">
        <f>SUM(G198:G199)</f>
        <v>0</v>
      </c>
      <c r="H197" s="89" t="e">
        <f t="shared" si="6"/>
        <v>#DIV/0!</v>
      </c>
      <c r="I197" s="89" t="e">
        <f t="shared" si="7"/>
        <v>#DIV/0!</v>
      </c>
      <c r="J197" s="89" t="e">
        <f t="shared" si="8"/>
        <v>#DIV/0!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s="6" customFormat="1" ht="15">
      <c r="A198" s="42" t="s">
        <v>332</v>
      </c>
      <c r="B198" s="43" t="s">
        <v>333</v>
      </c>
      <c r="C198" s="45"/>
      <c r="D198" s="45"/>
      <c r="E198" s="45"/>
      <c r="F198" s="45"/>
      <c r="G198" s="45"/>
      <c r="H198" s="88" t="e">
        <f t="shared" si="6"/>
        <v>#DIV/0!</v>
      </c>
      <c r="I198" s="88" t="e">
        <f t="shared" si="7"/>
        <v>#DIV/0!</v>
      </c>
      <c r="J198" s="88" t="e">
        <f t="shared" si="8"/>
        <v>#DIV/0!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s="6" customFormat="1" ht="15">
      <c r="A199" s="42" t="s">
        <v>334</v>
      </c>
      <c r="B199" s="43" t="s">
        <v>335</v>
      </c>
      <c r="C199" s="45"/>
      <c r="D199" s="45"/>
      <c r="E199" s="45"/>
      <c r="F199" s="45"/>
      <c r="G199" s="45"/>
      <c r="H199" s="88" t="e">
        <f t="shared" si="6"/>
        <v>#DIV/0!</v>
      </c>
      <c r="I199" s="88" t="e">
        <f t="shared" si="7"/>
        <v>#DIV/0!</v>
      </c>
      <c r="J199" s="88" t="e">
        <f t="shared" si="8"/>
        <v>#DIV/0!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s="6" customFormat="1" ht="15">
      <c r="A200" s="39"/>
      <c r="B200" s="40" t="s">
        <v>336</v>
      </c>
      <c r="C200" s="47">
        <f>SUM(C201:C204)</f>
        <v>0</v>
      </c>
      <c r="D200" s="47">
        <f>SUM(D201:D204)</f>
        <v>0</v>
      </c>
      <c r="E200" s="47">
        <f>SUM(E201:E204)</f>
        <v>0</v>
      </c>
      <c r="F200" s="47">
        <f>SUM(F201:F204)</f>
        <v>0</v>
      </c>
      <c r="G200" s="47">
        <f>SUM(G201:G204)</f>
        <v>0</v>
      </c>
      <c r="H200" s="89" t="e">
        <f t="shared" si="6"/>
        <v>#DIV/0!</v>
      </c>
      <c r="I200" s="89" t="e">
        <f t="shared" si="7"/>
        <v>#DIV/0!</v>
      </c>
      <c r="J200" s="89" t="e">
        <f t="shared" si="8"/>
        <v>#DIV/0!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s="6" customFormat="1" ht="24">
      <c r="A201" s="42" t="s">
        <v>337</v>
      </c>
      <c r="B201" s="43" t="s">
        <v>338</v>
      </c>
      <c r="C201" s="45"/>
      <c r="D201" s="45"/>
      <c r="E201" s="45"/>
      <c r="F201" s="45"/>
      <c r="G201" s="45"/>
      <c r="H201" s="88" t="e">
        <f t="shared" si="6"/>
        <v>#DIV/0!</v>
      </c>
      <c r="I201" s="88" t="e">
        <f t="shared" si="7"/>
        <v>#DIV/0!</v>
      </c>
      <c r="J201" s="88" t="e">
        <f t="shared" si="8"/>
        <v>#DIV/0!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s="6" customFormat="1" ht="24">
      <c r="A202" s="42" t="s">
        <v>339</v>
      </c>
      <c r="B202" s="43" t="s">
        <v>427</v>
      </c>
      <c r="C202" s="45"/>
      <c r="D202" s="45"/>
      <c r="E202" s="45"/>
      <c r="F202" s="45"/>
      <c r="G202" s="45"/>
      <c r="H202" s="88" t="e">
        <f t="shared" si="6"/>
        <v>#DIV/0!</v>
      </c>
      <c r="I202" s="88" t="e">
        <f t="shared" si="7"/>
        <v>#DIV/0!</v>
      </c>
      <c r="J202" s="88" t="e">
        <f t="shared" si="8"/>
        <v>#DIV/0!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s="6" customFormat="1" ht="15">
      <c r="A203" s="42" t="s">
        <v>340</v>
      </c>
      <c r="B203" s="51" t="s">
        <v>341</v>
      </c>
      <c r="C203" s="45"/>
      <c r="D203" s="45"/>
      <c r="E203" s="45"/>
      <c r="F203" s="45"/>
      <c r="G203" s="45"/>
      <c r="H203" s="88" t="e">
        <f t="shared" si="6"/>
        <v>#DIV/0!</v>
      </c>
      <c r="I203" s="88" t="e">
        <f t="shared" si="7"/>
        <v>#DIV/0!</v>
      </c>
      <c r="J203" s="88" t="e">
        <f t="shared" si="8"/>
        <v>#DIV/0!</v>
      </c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s="6" customFormat="1" ht="15">
      <c r="A204" s="42" t="s">
        <v>342</v>
      </c>
      <c r="B204" s="43" t="s">
        <v>343</v>
      </c>
      <c r="C204" s="45"/>
      <c r="D204" s="45"/>
      <c r="E204" s="45"/>
      <c r="F204" s="45"/>
      <c r="G204" s="45"/>
      <c r="H204" s="88" t="e">
        <f t="shared" si="6"/>
        <v>#DIV/0!</v>
      </c>
      <c r="I204" s="88" t="e">
        <f t="shared" si="7"/>
        <v>#DIV/0!</v>
      </c>
      <c r="J204" s="88" t="e">
        <f t="shared" si="8"/>
        <v>#DIV/0!</v>
      </c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s="6" customFormat="1" ht="15">
      <c r="A205" s="39"/>
      <c r="B205" s="40" t="s">
        <v>344</v>
      </c>
      <c r="C205" s="47">
        <f>SUM(C206:C211)</f>
        <v>0</v>
      </c>
      <c r="D205" s="47">
        <f>SUM(D206:D211)</f>
        <v>0</v>
      </c>
      <c r="E205" s="47">
        <f>SUM(E206:E211)</f>
        <v>0</v>
      </c>
      <c r="F205" s="47">
        <f>SUM(F206:F211)</f>
        <v>0</v>
      </c>
      <c r="G205" s="47">
        <f>SUM(G206:G211)</f>
        <v>0</v>
      </c>
      <c r="H205" s="89" t="e">
        <f aca="true" t="shared" si="9" ref="H205:H256">F205/C205*100</f>
        <v>#DIV/0!</v>
      </c>
      <c r="I205" s="89" t="e">
        <f aca="true" t="shared" si="10" ref="I205:I258">E205/D205*100</f>
        <v>#DIV/0!</v>
      </c>
      <c r="J205" s="89" t="e">
        <f aca="true" t="shared" si="11" ref="J205:J236">F205/D205*100</f>
        <v>#DIV/0!</v>
      </c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s="6" customFormat="1" ht="15">
      <c r="A206" s="42" t="s">
        <v>345</v>
      </c>
      <c r="B206" s="51" t="s">
        <v>346</v>
      </c>
      <c r="C206" s="45"/>
      <c r="D206" s="45"/>
      <c r="E206" s="45"/>
      <c r="F206" s="45"/>
      <c r="G206" s="45"/>
      <c r="H206" s="88" t="e">
        <f t="shared" si="9"/>
        <v>#DIV/0!</v>
      </c>
      <c r="I206" s="88" t="e">
        <f t="shared" si="10"/>
        <v>#DIV/0!</v>
      </c>
      <c r="J206" s="88" t="e">
        <f t="shared" si="11"/>
        <v>#DIV/0!</v>
      </c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s="6" customFormat="1" ht="15">
      <c r="A207" s="42" t="s">
        <v>347</v>
      </c>
      <c r="B207" s="51" t="s">
        <v>348</v>
      </c>
      <c r="C207" s="45"/>
      <c r="D207" s="45"/>
      <c r="E207" s="45"/>
      <c r="F207" s="45"/>
      <c r="G207" s="45"/>
      <c r="H207" s="88" t="e">
        <f t="shared" si="9"/>
        <v>#DIV/0!</v>
      </c>
      <c r="I207" s="88" t="e">
        <f t="shared" si="10"/>
        <v>#DIV/0!</v>
      </c>
      <c r="J207" s="88" t="e">
        <f t="shared" si="11"/>
        <v>#DIV/0!</v>
      </c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s="6" customFormat="1" ht="15">
      <c r="A208" s="42" t="s">
        <v>349</v>
      </c>
      <c r="B208" s="51" t="s">
        <v>350</v>
      </c>
      <c r="C208" s="45"/>
      <c r="D208" s="45"/>
      <c r="E208" s="45"/>
      <c r="F208" s="45"/>
      <c r="G208" s="45"/>
      <c r="H208" s="88" t="e">
        <f t="shared" si="9"/>
        <v>#DIV/0!</v>
      </c>
      <c r="I208" s="88" t="e">
        <f t="shared" si="10"/>
        <v>#DIV/0!</v>
      </c>
      <c r="J208" s="88" t="e">
        <f t="shared" si="11"/>
        <v>#DIV/0!</v>
      </c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s="6" customFormat="1" ht="15.75" customHeight="1">
      <c r="A209" s="42" t="s">
        <v>351</v>
      </c>
      <c r="B209" s="51" t="s">
        <v>352</v>
      </c>
      <c r="C209" s="45"/>
      <c r="D209" s="45"/>
      <c r="E209" s="45"/>
      <c r="F209" s="45"/>
      <c r="G209" s="45"/>
      <c r="H209" s="88" t="e">
        <f t="shared" si="9"/>
        <v>#DIV/0!</v>
      </c>
      <c r="I209" s="88" t="e">
        <f t="shared" si="10"/>
        <v>#DIV/0!</v>
      </c>
      <c r="J209" s="88" t="e">
        <f t="shared" si="11"/>
        <v>#DIV/0!</v>
      </c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s="6" customFormat="1" ht="15">
      <c r="A210" s="42" t="s">
        <v>353</v>
      </c>
      <c r="B210" s="51" t="s">
        <v>354</v>
      </c>
      <c r="C210" s="45"/>
      <c r="D210" s="45"/>
      <c r="E210" s="45"/>
      <c r="F210" s="45"/>
      <c r="G210" s="45"/>
      <c r="H210" s="88" t="e">
        <f t="shared" si="9"/>
        <v>#DIV/0!</v>
      </c>
      <c r="I210" s="88" t="e">
        <f t="shared" si="10"/>
        <v>#DIV/0!</v>
      </c>
      <c r="J210" s="88" t="e">
        <f t="shared" si="11"/>
        <v>#DIV/0!</v>
      </c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s="6" customFormat="1" ht="15">
      <c r="A211" s="42" t="s">
        <v>355</v>
      </c>
      <c r="B211" s="51" t="s">
        <v>344</v>
      </c>
      <c r="C211" s="45"/>
      <c r="D211" s="45"/>
      <c r="E211" s="45"/>
      <c r="F211" s="45"/>
      <c r="G211" s="45"/>
      <c r="H211" s="88" t="e">
        <f t="shared" si="9"/>
        <v>#DIV/0!</v>
      </c>
      <c r="I211" s="88" t="e">
        <f t="shared" si="10"/>
        <v>#DIV/0!</v>
      </c>
      <c r="J211" s="88" t="e">
        <f t="shared" si="11"/>
        <v>#DIV/0!</v>
      </c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s="6" customFormat="1" ht="24">
      <c r="A212" s="36" t="s">
        <v>356</v>
      </c>
      <c r="B212" s="37" t="s">
        <v>9</v>
      </c>
      <c r="C212" s="48">
        <f>C213+C221</f>
        <v>0</v>
      </c>
      <c r="D212" s="48">
        <f>D213+D221</f>
        <v>0</v>
      </c>
      <c r="E212" s="48">
        <f>E213+E221</f>
        <v>0</v>
      </c>
      <c r="F212" s="48">
        <f>F213+F221</f>
        <v>0</v>
      </c>
      <c r="G212" s="48">
        <f>G213+G221</f>
        <v>0</v>
      </c>
      <c r="H212" s="87" t="e">
        <f t="shared" si="9"/>
        <v>#DIV/0!</v>
      </c>
      <c r="I212" s="87" t="e">
        <f t="shared" si="10"/>
        <v>#DIV/0!</v>
      </c>
      <c r="J212" s="87" t="e">
        <f t="shared" si="11"/>
        <v>#DIV/0!</v>
      </c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s="6" customFormat="1" ht="15">
      <c r="A213" s="39"/>
      <c r="B213" s="40" t="s">
        <v>357</v>
      </c>
      <c r="C213" s="47">
        <f>SUM(C214:C220)</f>
        <v>0</v>
      </c>
      <c r="D213" s="47">
        <f>SUM(D214:D220)</f>
        <v>0</v>
      </c>
      <c r="E213" s="47">
        <f>SUM(E214:E220)</f>
        <v>0</v>
      </c>
      <c r="F213" s="47">
        <f>SUM(F214:F220)</f>
        <v>0</v>
      </c>
      <c r="G213" s="47">
        <f>SUM(G214:G220)</f>
        <v>0</v>
      </c>
      <c r="H213" s="89" t="e">
        <f t="shared" si="9"/>
        <v>#DIV/0!</v>
      </c>
      <c r="I213" s="89" t="e">
        <f t="shared" si="10"/>
        <v>#DIV/0!</v>
      </c>
      <c r="J213" s="89" t="e">
        <f t="shared" si="11"/>
        <v>#DIV/0!</v>
      </c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s="6" customFormat="1" ht="15">
      <c r="A214" s="42" t="s">
        <v>358</v>
      </c>
      <c r="B214" s="43" t="s">
        <v>359</v>
      </c>
      <c r="C214" s="45"/>
      <c r="D214" s="45"/>
      <c r="E214" s="45"/>
      <c r="F214" s="45"/>
      <c r="G214" s="45"/>
      <c r="H214" s="88" t="e">
        <f t="shared" si="9"/>
        <v>#DIV/0!</v>
      </c>
      <c r="I214" s="88" t="e">
        <f t="shared" si="10"/>
        <v>#DIV/0!</v>
      </c>
      <c r="J214" s="88" t="e">
        <f t="shared" si="11"/>
        <v>#DIV/0!</v>
      </c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s="6" customFormat="1" ht="15">
      <c r="A215" s="42" t="s">
        <v>360</v>
      </c>
      <c r="B215" s="43" t="s">
        <v>361</v>
      </c>
      <c r="C215" s="45"/>
      <c r="D215" s="45"/>
      <c r="E215" s="45"/>
      <c r="F215" s="45"/>
      <c r="G215" s="45"/>
      <c r="H215" s="88" t="e">
        <f t="shared" si="9"/>
        <v>#DIV/0!</v>
      </c>
      <c r="I215" s="88" t="e">
        <f t="shared" si="10"/>
        <v>#DIV/0!</v>
      </c>
      <c r="J215" s="88" t="e">
        <f t="shared" si="11"/>
        <v>#DIV/0!</v>
      </c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s="6" customFormat="1" ht="15">
      <c r="A216" s="42" t="s">
        <v>362</v>
      </c>
      <c r="B216" s="43" t="s">
        <v>363</v>
      </c>
      <c r="C216" s="45"/>
      <c r="D216" s="45"/>
      <c r="E216" s="45"/>
      <c r="F216" s="45"/>
      <c r="G216" s="45"/>
      <c r="H216" s="88" t="e">
        <f t="shared" si="9"/>
        <v>#DIV/0!</v>
      </c>
      <c r="I216" s="88" t="e">
        <f t="shared" si="10"/>
        <v>#DIV/0!</v>
      </c>
      <c r="J216" s="88" t="e">
        <f t="shared" si="11"/>
        <v>#DIV/0!</v>
      </c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s="6" customFormat="1" ht="24.75" customHeight="1">
      <c r="A217" s="42" t="s">
        <v>364</v>
      </c>
      <c r="B217" s="43" t="s">
        <v>365</v>
      </c>
      <c r="C217" s="45"/>
      <c r="D217" s="45"/>
      <c r="E217" s="45"/>
      <c r="F217" s="45"/>
      <c r="G217" s="45"/>
      <c r="H217" s="88" t="e">
        <f t="shared" si="9"/>
        <v>#DIV/0!</v>
      </c>
      <c r="I217" s="88" t="e">
        <f t="shared" si="10"/>
        <v>#DIV/0!</v>
      </c>
      <c r="J217" s="88" t="e">
        <f t="shared" si="11"/>
        <v>#DIV/0!</v>
      </c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s="6" customFormat="1" ht="24">
      <c r="A218" s="42" t="s">
        <v>366</v>
      </c>
      <c r="B218" s="43" t="s">
        <v>367</v>
      </c>
      <c r="C218" s="45"/>
      <c r="D218" s="45"/>
      <c r="E218" s="45"/>
      <c r="F218" s="45"/>
      <c r="G218" s="45"/>
      <c r="H218" s="88" t="e">
        <f t="shared" si="9"/>
        <v>#DIV/0!</v>
      </c>
      <c r="I218" s="88" t="e">
        <f t="shared" si="10"/>
        <v>#DIV/0!</v>
      </c>
      <c r="J218" s="88" t="e">
        <f t="shared" si="11"/>
        <v>#DIV/0!</v>
      </c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s="6" customFormat="1" ht="15">
      <c r="A219" s="42" t="s">
        <v>368</v>
      </c>
      <c r="B219" s="43" t="s">
        <v>369</v>
      </c>
      <c r="C219" s="45"/>
      <c r="D219" s="45"/>
      <c r="E219" s="45"/>
      <c r="F219" s="45"/>
      <c r="G219" s="45"/>
      <c r="H219" s="88" t="e">
        <f t="shared" si="9"/>
        <v>#DIV/0!</v>
      </c>
      <c r="I219" s="88" t="e">
        <f t="shared" si="10"/>
        <v>#DIV/0!</v>
      </c>
      <c r="J219" s="88" t="e">
        <f t="shared" si="11"/>
        <v>#DIV/0!</v>
      </c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s="6" customFormat="1" ht="24">
      <c r="A220" s="42" t="s">
        <v>370</v>
      </c>
      <c r="B220" s="43" t="s">
        <v>371</v>
      </c>
      <c r="C220" s="45"/>
      <c r="D220" s="45"/>
      <c r="E220" s="45"/>
      <c r="F220" s="45"/>
      <c r="G220" s="45"/>
      <c r="H220" s="88" t="e">
        <f t="shared" si="9"/>
        <v>#DIV/0!</v>
      </c>
      <c r="I220" s="88" t="e">
        <f t="shared" si="10"/>
        <v>#DIV/0!</v>
      </c>
      <c r="J220" s="88" t="e">
        <f t="shared" si="11"/>
        <v>#DIV/0!</v>
      </c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s="6" customFormat="1" ht="15">
      <c r="A221" s="39"/>
      <c r="B221" s="40" t="s">
        <v>372</v>
      </c>
      <c r="C221" s="47">
        <f>SUM(C222:C223)</f>
        <v>0</v>
      </c>
      <c r="D221" s="47">
        <f>SUM(D222:D223)</f>
        <v>0</v>
      </c>
      <c r="E221" s="47">
        <f>SUM(E222:E223)</f>
        <v>0</v>
      </c>
      <c r="F221" s="47">
        <f>SUM(F222:F223)</f>
        <v>0</v>
      </c>
      <c r="G221" s="47">
        <f>SUM(G222:G223)</f>
        <v>0</v>
      </c>
      <c r="H221" s="89" t="e">
        <f t="shared" si="9"/>
        <v>#DIV/0!</v>
      </c>
      <c r="I221" s="89" t="e">
        <f t="shared" si="10"/>
        <v>#DIV/0!</v>
      </c>
      <c r="J221" s="89" t="e">
        <f t="shared" si="11"/>
        <v>#DIV/0!</v>
      </c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s="6" customFormat="1" ht="15">
      <c r="A222" s="42" t="s">
        <v>373</v>
      </c>
      <c r="B222" s="43" t="s">
        <v>374</v>
      </c>
      <c r="C222" s="45"/>
      <c r="D222" s="45"/>
      <c r="E222" s="45"/>
      <c r="F222" s="45"/>
      <c r="G222" s="45"/>
      <c r="H222" s="88" t="e">
        <f t="shared" si="9"/>
        <v>#DIV/0!</v>
      </c>
      <c r="I222" s="88" t="e">
        <f t="shared" si="10"/>
        <v>#DIV/0!</v>
      </c>
      <c r="J222" s="88" t="e">
        <f t="shared" si="11"/>
        <v>#DIV/0!</v>
      </c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s="6" customFormat="1" ht="15">
      <c r="A223" s="42" t="s">
        <v>375</v>
      </c>
      <c r="B223" s="43" t="s">
        <v>372</v>
      </c>
      <c r="C223" s="45"/>
      <c r="D223" s="45"/>
      <c r="E223" s="45"/>
      <c r="F223" s="45"/>
      <c r="G223" s="45"/>
      <c r="H223" s="88" t="e">
        <f t="shared" si="9"/>
        <v>#DIV/0!</v>
      </c>
      <c r="I223" s="88" t="e">
        <f t="shared" si="10"/>
        <v>#DIV/0!</v>
      </c>
      <c r="J223" s="88" t="e">
        <f t="shared" si="11"/>
        <v>#DIV/0!</v>
      </c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s="6" customFormat="1" ht="15">
      <c r="A224" s="36" t="s">
        <v>376</v>
      </c>
      <c r="B224" s="37" t="s">
        <v>428</v>
      </c>
      <c r="C224" s="48">
        <f>C225+C231+C241+C247+C253</f>
        <v>0</v>
      </c>
      <c r="D224" s="48">
        <f>D225+D231+D241+D247+D253</f>
        <v>0</v>
      </c>
      <c r="E224" s="48">
        <f>E225+E231+E241+E247+E253</f>
        <v>0</v>
      </c>
      <c r="F224" s="48">
        <f>F225+F231+F241+F247+F253</f>
        <v>0</v>
      </c>
      <c r="G224" s="48">
        <f>G225+G231+G241+G247+G253</f>
        <v>0</v>
      </c>
      <c r="H224" s="87" t="e">
        <f t="shared" si="9"/>
        <v>#DIV/0!</v>
      </c>
      <c r="I224" s="87" t="e">
        <f t="shared" si="10"/>
        <v>#DIV/0!</v>
      </c>
      <c r="J224" s="87" t="e">
        <f t="shared" si="11"/>
        <v>#DIV/0!</v>
      </c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s="6" customFormat="1" ht="15">
      <c r="A225" s="39"/>
      <c r="B225" s="50" t="s">
        <v>377</v>
      </c>
      <c r="C225" s="47">
        <f>SUM(C226:C230)</f>
        <v>0</v>
      </c>
      <c r="D225" s="47">
        <f>SUM(D226:D230)</f>
        <v>0</v>
      </c>
      <c r="E225" s="47">
        <f>SUM(E226:E230)</f>
        <v>0</v>
      </c>
      <c r="F225" s="47">
        <f>SUM(F226:F230)</f>
        <v>0</v>
      </c>
      <c r="G225" s="47">
        <f>SUM(G226:G230)</f>
        <v>0</v>
      </c>
      <c r="H225" s="89" t="e">
        <f t="shared" si="9"/>
        <v>#DIV/0!</v>
      </c>
      <c r="I225" s="89" t="e">
        <f t="shared" si="10"/>
        <v>#DIV/0!</v>
      </c>
      <c r="J225" s="89" t="e">
        <f t="shared" si="11"/>
        <v>#DIV/0!</v>
      </c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s="6" customFormat="1" ht="24">
      <c r="A226" s="42" t="s">
        <v>378</v>
      </c>
      <c r="B226" s="51" t="s">
        <v>379</v>
      </c>
      <c r="C226" s="45"/>
      <c r="D226" s="45"/>
      <c r="E226" s="45"/>
      <c r="F226" s="45"/>
      <c r="G226" s="45"/>
      <c r="H226" s="88" t="e">
        <f t="shared" si="9"/>
        <v>#DIV/0!</v>
      </c>
      <c r="I226" s="88" t="e">
        <f t="shared" si="10"/>
        <v>#DIV/0!</v>
      </c>
      <c r="J226" s="88" t="e">
        <f t="shared" si="11"/>
        <v>#DIV/0!</v>
      </c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s="6" customFormat="1" ht="24">
      <c r="A227" s="42" t="s">
        <v>380</v>
      </c>
      <c r="B227" s="51" t="s">
        <v>381</v>
      </c>
      <c r="C227" s="45"/>
      <c r="D227" s="45"/>
      <c r="E227" s="45"/>
      <c r="F227" s="45"/>
      <c r="G227" s="45"/>
      <c r="H227" s="88" t="e">
        <f t="shared" si="9"/>
        <v>#DIV/0!</v>
      </c>
      <c r="I227" s="88" t="e">
        <f t="shared" si="10"/>
        <v>#DIV/0!</v>
      </c>
      <c r="J227" s="88" t="e">
        <f t="shared" si="11"/>
        <v>#DIV/0!</v>
      </c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s="6" customFormat="1" ht="15">
      <c r="A228" s="42" t="s">
        <v>382</v>
      </c>
      <c r="B228" s="51" t="s">
        <v>383</v>
      </c>
      <c r="C228" s="45"/>
      <c r="D228" s="45"/>
      <c r="E228" s="45"/>
      <c r="F228" s="45"/>
      <c r="G228" s="45"/>
      <c r="H228" s="88" t="e">
        <f t="shared" si="9"/>
        <v>#DIV/0!</v>
      </c>
      <c r="I228" s="88" t="e">
        <f t="shared" si="10"/>
        <v>#DIV/0!</v>
      </c>
      <c r="J228" s="88" t="e">
        <f t="shared" si="11"/>
        <v>#DIV/0!</v>
      </c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s="6" customFormat="1" ht="24">
      <c r="A229" s="42" t="s">
        <v>384</v>
      </c>
      <c r="B229" s="51" t="s">
        <v>385</v>
      </c>
      <c r="C229" s="45"/>
      <c r="D229" s="45"/>
      <c r="E229" s="45"/>
      <c r="F229" s="45"/>
      <c r="G229" s="45"/>
      <c r="H229" s="88" t="e">
        <f t="shared" si="9"/>
        <v>#DIV/0!</v>
      </c>
      <c r="I229" s="88" t="e">
        <f t="shared" si="10"/>
        <v>#DIV/0!</v>
      </c>
      <c r="J229" s="88" t="e">
        <f t="shared" si="11"/>
        <v>#DIV/0!</v>
      </c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s="6" customFormat="1" ht="24">
      <c r="A230" s="42" t="s">
        <v>386</v>
      </c>
      <c r="B230" s="51" t="s">
        <v>387</v>
      </c>
      <c r="C230" s="45"/>
      <c r="D230" s="45"/>
      <c r="E230" s="45"/>
      <c r="F230" s="45"/>
      <c r="G230" s="45"/>
      <c r="H230" s="88" t="e">
        <f t="shared" si="9"/>
        <v>#DIV/0!</v>
      </c>
      <c r="I230" s="88" t="e">
        <f t="shared" si="10"/>
        <v>#DIV/0!</v>
      </c>
      <c r="J230" s="88" t="e">
        <f t="shared" si="11"/>
        <v>#DIV/0!</v>
      </c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s="6" customFormat="1" ht="24">
      <c r="A231" s="39"/>
      <c r="B231" s="50" t="s">
        <v>388</v>
      </c>
      <c r="C231" s="47">
        <f>SUM(C232:C240)</f>
        <v>0</v>
      </c>
      <c r="D231" s="47">
        <f>SUM(D232:D240)</f>
        <v>0</v>
      </c>
      <c r="E231" s="47">
        <f>SUM(E232:E240)</f>
        <v>0</v>
      </c>
      <c r="F231" s="47">
        <f>SUM(F232:F240)</f>
        <v>0</v>
      </c>
      <c r="G231" s="47">
        <f>SUM(G232:G240)</f>
        <v>0</v>
      </c>
      <c r="H231" s="89" t="e">
        <f t="shared" si="9"/>
        <v>#DIV/0!</v>
      </c>
      <c r="I231" s="89" t="e">
        <f t="shared" si="10"/>
        <v>#DIV/0!</v>
      </c>
      <c r="J231" s="89" t="e">
        <f t="shared" si="11"/>
        <v>#DIV/0!</v>
      </c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s="6" customFormat="1" ht="15">
      <c r="A232" s="42" t="s">
        <v>389</v>
      </c>
      <c r="B232" s="51" t="s">
        <v>390</v>
      </c>
      <c r="C232" s="45"/>
      <c r="D232" s="45"/>
      <c r="E232" s="45"/>
      <c r="F232" s="45"/>
      <c r="G232" s="45"/>
      <c r="H232" s="88" t="e">
        <f t="shared" si="9"/>
        <v>#DIV/0!</v>
      </c>
      <c r="I232" s="88" t="e">
        <f t="shared" si="10"/>
        <v>#DIV/0!</v>
      </c>
      <c r="J232" s="88" t="e">
        <f t="shared" si="11"/>
        <v>#DIV/0!</v>
      </c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s="6" customFormat="1" ht="36">
      <c r="A233" s="42" t="s">
        <v>391</v>
      </c>
      <c r="B233" s="51" t="s">
        <v>429</v>
      </c>
      <c r="C233" s="45"/>
      <c r="D233" s="45"/>
      <c r="E233" s="45"/>
      <c r="F233" s="45"/>
      <c r="G233" s="45"/>
      <c r="H233" s="88" t="e">
        <f t="shared" si="9"/>
        <v>#DIV/0!</v>
      </c>
      <c r="I233" s="88" t="e">
        <f t="shared" si="10"/>
        <v>#DIV/0!</v>
      </c>
      <c r="J233" s="88" t="e">
        <f t="shared" si="11"/>
        <v>#DIV/0!</v>
      </c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s="6" customFormat="1" ht="24">
      <c r="A234" s="42" t="s">
        <v>392</v>
      </c>
      <c r="B234" s="51" t="s">
        <v>393</v>
      </c>
      <c r="C234" s="45"/>
      <c r="D234" s="45"/>
      <c r="E234" s="45"/>
      <c r="F234" s="45"/>
      <c r="G234" s="45"/>
      <c r="H234" s="88" t="e">
        <f t="shared" si="9"/>
        <v>#DIV/0!</v>
      </c>
      <c r="I234" s="88" t="e">
        <f t="shared" si="10"/>
        <v>#DIV/0!</v>
      </c>
      <c r="J234" s="88" t="e">
        <f t="shared" si="11"/>
        <v>#DIV/0!</v>
      </c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s="6" customFormat="1" ht="24">
      <c r="A235" s="42" t="s">
        <v>394</v>
      </c>
      <c r="B235" s="51" t="s">
        <v>395</v>
      </c>
      <c r="C235" s="45"/>
      <c r="D235" s="45"/>
      <c r="E235" s="45"/>
      <c r="F235" s="45"/>
      <c r="G235" s="45"/>
      <c r="H235" s="88" t="e">
        <f t="shared" si="9"/>
        <v>#DIV/0!</v>
      </c>
      <c r="I235" s="88" t="e">
        <f t="shared" si="10"/>
        <v>#DIV/0!</v>
      </c>
      <c r="J235" s="88" t="e">
        <f t="shared" si="11"/>
        <v>#DIV/0!</v>
      </c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s="6" customFormat="1" ht="24">
      <c r="A236" s="42" t="s">
        <v>396</v>
      </c>
      <c r="B236" s="51" t="s">
        <v>397</v>
      </c>
      <c r="C236" s="45"/>
      <c r="D236" s="45"/>
      <c r="E236" s="45"/>
      <c r="F236" s="45"/>
      <c r="G236" s="45"/>
      <c r="H236" s="88" t="e">
        <f t="shared" si="9"/>
        <v>#DIV/0!</v>
      </c>
      <c r="I236" s="88" t="e">
        <f t="shared" si="10"/>
        <v>#DIV/0!</v>
      </c>
      <c r="J236" s="88" t="e">
        <f t="shared" si="11"/>
        <v>#DIV/0!</v>
      </c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s="6" customFormat="1" ht="24">
      <c r="A237" s="42" t="s">
        <v>398</v>
      </c>
      <c r="B237" s="51" t="s">
        <v>399</v>
      </c>
      <c r="C237" s="45"/>
      <c r="D237" s="45"/>
      <c r="E237" s="45"/>
      <c r="F237" s="45"/>
      <c r="G237" s="45"/>
      <c r="H237" s="88" t="e">
        <f t="shared" si="9"/>
        <v>#DIV/0!</v>
      </c>
      <c r="I237" s="88" t="e">
        <f t="shared" si="10"/>
        <v>#DIV/0!</v>
      </c>
      <c r="J237" s="88" t="e">
        <f aca="true" t="shared" si="12" ref="J237:J256">F237/D237*100</f>
        <v>#DIV/0!</v>
      </c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s="6" customFormat="1" ht="15">
      <c r="A238" s="42" t="s">
        <v>400</v>
      </c>
      <c r="B238" s="51" t="s">
        <v>401</v>
      </c>
      <c r="C238" s="45"/>
      <c r="D238" s="45"/>
      <c r="E238" s="45"/>
      <c r="F238" s="45"/>
      <c r="G238" s="45"/>
      <c r="H238" s="88" t="e">
        <f t="shared" si="9"/>
        <v>#DIV/0!</v>
      </c>
      <c r="I238" s="88" t="e">
        <f t="shared" si="10"/>
        <v>#DIV/0!</v>
      </c>
      <c r="J238" s="88" t="e">
        <f t="shared" si="12"/>
        <v>#DIV/0!</v>
      </c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s="6" customFormat="1" ht="24">
      <c r="A239" s="42" t="s">
        <v>402</v>
      </c>
      <c r="B239" s="51" t="s">
        <v>430</v>
      </c>
      <c r="C239" s="45"/>
      <c r="D239" s="45"/>
      <c r="E239" s="45"/>
      <c r="F239" s="45"/>
      <c r="G239" s="45"/>
      <c r="H239" s="88" t="e">
        <f t="shared" si="9"/>
        <v>#DIV/0!</v>
      </c>
      <c r="I239" s="88" t="e">
        <f t="shared" si="10"/>
        <v>#DIV/0!</v>
      </c>
      <c r="J239" s="88" t="e">
        <f t="shared" si="12"/>
        <v>#DIV/0!</v>
      </c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s="6" customFormat="1" ht="24">
      <c r="A240" s="42" t="s">
        <v>403</v>
      </c>
      <c r="B240" s="51" t="s">
        <v>404</v>
      </c>
      <c r="C240" s="45"/>
      <c r="D240" s="45"/>
      <c r="E240" s="45"/>
      <c r="F240" s="45"/>
      <c r="G240" s="45"/>
      <c r="H240" s="88" t="e">
        <f t="shared" si="9"/>
        <v>#DIV/0!</v>
      </c>
      <c r="I240" s="88" t="e">
        <f t="shared" si="10"/>
        <v>#DIV/0!</v>
      </c>
      <c r="J240" s="88" t="e">
        <f t="shared" si="12"/>
        <v>#DIV/0!</v>
      </c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s="6" customFormat="1" ht="15">
      <c r="A241" s="39"/>
      <c r="B241" s="40" t="s">
        <v>405</v>
      </c>
      <c r="C241" s="47">
        <f>SUM(C242:C246)</f>
        <v>0</v>
      </c>
      <c r="D241" s="47">
        <f>SUM(D242:D246)</f>
        <v>0</v>
      </c>
      <c r="E241" s="47">
        <f>SUM(E242:E246)</f>
        <v>0</v>
      </c>
      <c r="F241" s="47">
        <f>SUM(F242:F246)</f>
        <v>0</v>
      </c>
      <c r="G241" s="47">
        <f>SUM(G242:G246)</f>
        <v>0</v>
      </c>
      <c r="H241" s="89" t="e">
        <f t="shared" si="9"/>
        <v>#DIV/0!</v>
      </c>
      <c r="I241" s="89" t="e">
        <f t="shared" si="10"/>
        <v>#DIV/0!</v>
      </c>
      <c r="J241" s="89" t="e">
        <f t="shared" si="12"/>
        <v>#DIV/0!</v>
      </c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s="6" customFormat="1" ht="15">
      <c r="A242" s="42" t="s">
        <v>406</v>
      </c>
      <c r="B242" s="43" t="s">
        <v>407</v>
      </c>
      <c r="C242" s="45"/>
      <c r="D242" s="45"/>
      <c r="E242" s="45"/>
      <c r="F242" s="45"/>
      <c r="G242" s="45"/>
      <c r="H242" s="88" t="e">
        <f t="shared" si="9"/>
        <v>#DIV/0!</v>
      </c>
      <c r="I242" s="88" t="e">
        <f t="shared" si="10"/>
        <v>#DIV/0!</v>
      </c>
      <c r="J242" s="88" t="e">
        <f t="shared" si="12"/>
        <v>#DIV/0!</v>
      </c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s="6" customFormat="1" ht="24">
      <c r="A243" s="42" t="s">
        <v>408</v>
      </c>
      <c r="B243" s="43" t="s">
        <v>409</v>
      </c>
      <c r="C243" s="45"/>
      <c r="D243" s="45"/>
      <c r="E243" s="45"/>
      <c r="F243" s="45"/>
      <c r="G243" s="45"/>
      <c r="H243" s="88" t="e">
        <f t="shared" si="9"/>
        <v>#DIV/0!</v>
      </c>
      <c r="I243" s="88" t="e">
        <f t="shared" si="10"/>
        <v>#DIV/0!</v>
      </c>
      <c r="J243" s="88" t="e">
        <f t="shared" si="12"/>
        <v>#DIV/0!</v>
      </c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s="6" customFormat="1" ht="24">
      <c r="A244" s="42" t="s">
        <v>410</v>
      </c>
      <c r="B244" s="51" t="s">
        <v>411</v>
      </c>
      <c r="C244" s="45"/>
      <c r="D244" s="45"/>
      <c r="E244" s="45"/>
      <c r="F244" s="45"/>
      <c r="G244" s="45"/>
      <c r="H244" s="88" t="e">
        <f t="shared" si="9"/>
        <v>#DIV/0!</v>
      </c>
      <c r="I244" s="88" t="e">
        <f t="shared" si="10"/>
        <v>#DIV/0!</v>
      </c>
      <c r="J244" s="88" t="e">
        <f t="shared" si="12"/>
        <v>#DIV/0!</v>
      </c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s="6" customFormat="1" ht="15">
      <c r="A245" s="42" t="s">
        <v>412</v>
      </c>
      <c r="B245" s="51" t="s">
        <v>413</v>
      </c>
      <c r="C245" s="45"/>
      <c r="D245" s="45"/>
      <c r="E245" s="45"/>
      <c r="F245" s="45"/>
      <c r="G245" s="45"/>
      <c r="H245" s="88" t="e">
        <f t="shared" si="9"/>
        <v>#DIV/0!</v>
      </c>
      <c r="I245" s="88" t="e">
        <f t="shared" si="10"/>
        <v>#DIV/0!</v>
      </c>
      <c r="J245" s="88" t="e">
        <f t="shared" si="12"/>
        <v>#DIV/0!</v>
      </c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s="6" customFormat="1" ht="15">
      <c r="A246" s="42" t="s">
        <v>414</v>
      </c>
      <c r="B246" s="43" t="s">
        <v>415</v>
      </c>
      <c r="C246" s="45"/>
      <c r="D246" s="45"/>
      <c r="E246" s="45"/>
      <c r="F246" s="45"/>
      <c r="G246" s="45"/>
      <c r="H246" s="88" t="e">
        <f t="shared" si="9"/>
        <v>#DIV/0!</v>
      </c>
      <c r="I246" s="88" t="e">
        <f t="shared" si="10"/>
        <v>#DIV/0!</v>
      </c>
      <c r="J246" s="88" t="e">
        <f t="shared" si="12"/>
        <v>#DIV/0!</v>
      </c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s="6" customFormat="1" ht="24">
      <c r="A247" s="52"/>
      <c r="B247" s="53" t="s">
        <v>431</v>
      </c>
      <c r="C247" s="47">
        <f>SUM(C248:C252)</f>
        <v>0</v>
      </c>
      <c r="D247" s="47">
        <f>SUM(D248:D252)</f>
        <v>0</v>
      </c>
      <c r="E247" s="47">
        <f>SUM(E248:E252)</f>
        <v>0</v>
      </c>
      <c r="F247" s="47">
        <f>SUM(F248:F252)</f>
        <v>0</v>
      </c>
      <c r="G247" s="47">
        <f>SUM(G248:G252)</f>
        <v>0</v>
      </c>
      <c r="H247" s="89" t="e">
        <f t="shared" si="9"/>
        <v>#DIV/0!</v>
      </c>
      <c r="I247" s="89" t="e">
        <f t="shared" si="10"/>
        <v>#DIV/0!</v>
      </c>
      <c r="J247" s="89" t="e">
        <f t="shared" si="12"/>
        <v>#DIV/0!</v>
      </c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s="6" customFormat="1" ht="15">
      <c r="A248" s="54">
        <v>412971</v>
      </c>
      <c r="B248" s="55" t="s">
        <v>416</v>
      </c>
      <c r="C248" s="45"/>
      <c r="D248" s="45"/>
      <c r="E248" s="45"/>
      <c r="F248" s="45"/>
      <c r="G248" s="45"/>
      <c r="H248" s="88" t="e">
        <f t="shared" si="9"/>
        <v>#DIV/0!</v>
      </c>
      <c r="I248" s="88" t="e">
        <f t="shared" si="10"/>
        <v>#DIV/0!</v>
      </c>
      <c r="J248" s="88" t="e">
        <f t="shared" si="12"/>
        <v>#DIV/0!</v>
      </c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s="6" customFormat="1" ht="24">
      <c r="A249" s="54">
        <v>412972</v>
      </c>
      <c r="B249" s="56" t="s">
        <v>417</v>
      </c>
      <c r="C249" s="45"/>
      <c r="D249" s="45"/>
      <c r="E249" s="45"/>
      <c r="F249" s="45"/>
      <c r="G249" s="45"/>
      <c r="H249" s="88" t="e">
        <f t="shared" si="9"/>
        <v>#DIV/0!</v>
      </c>
      <c r="I249" s="88" t="e">
        <f t="shared" si="10"/>
        <v>#DIV/0!</v>
      </c>
      <c r="J249" s="88" t="e">
        <f t="shared" si="12"/>
        <v>#DIV/0!</v>
      </c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s="6" customFormat="1" ht="18" customHeight="1">
      <c r="A250" s="42" t="s">
        <v>418</v>
      </c>
      <c r="B250" s="43" t="s">
        <v>419</v>
      </c>
      <c r="C250" s="45"/>
      <c r="D250" s="45"/>
      <c r="E250" s="45"/>
      <c r="F250" s="45"/>
      <c r="G250" s="45"/>
      <c r="H250" s="88" t="e">
        <f t="shared" si="9"/>
        <v>#DIV/0!</v>
      </c>
      <c r="I250" s="88" t="e">
        <f t="shared" si="10"/>
        <v>#DIV/0!</v>
      </c>
      <c r="J250" s="88" t="e">
        <f t="shared" si="12"/>
        <v>#DIV/0!</v>
      </c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s="6" customFormat="1" ht="18" customHeight="1">
      <c r="A251" s="42" t="s">
        <v>432</v>
      </c>
      <c r="B251" s="43" t="s">
        <v>433</v>
      </c>
      <c r="C251" s="45"/>
      <c r="D251" s="45"/>
      <c r="E251" s="45"/>
      <c r="F251" s="45"/>
      <c r="G251" s="45"/>
      <c r="H251" s="88" t="e">
        <f t="shared" si="9"/>
        <v>#DIV/0!</v>
      </c>
      <c r="I251" s="88" t="e">
        <f t="shared" si="10"/>
        <v>#DIV/0!</v>
      </c>
      <c r="J251" s="88" t="e">
        <f t="shared" si="12"/>
        <v>#DIV/0!</v>
      </c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s="6" customFormat="1" ht="24">
      <c r="A252" s="54">
        <v>412979</v>
      </c>
      <c r="B252" s="55" t="s">
        <v>420</v>
      </c>
      <c r="C252" s="45"/>
      <c r="D252" s="45"/>
      <c r="E252" s="45"/>
      <c r="F252" s="45"/>
      <c r="G252" s="45"/>
      <c r="H252" s="88" t="e">
        <f t="shared" si="9"/>
        <v>#DIV/0!</v>
      </c>
      <c r="I252" s="88" t="e">
        <f t="shared" si="10"/>
        <v>#DIV/0!</v>
      </c>
      <c r="J252" s="88" t="e">
        <f t="shared" si="12"/>
        <v>#DIV/0!</v>
      </c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s="6" customFormat="1" ht="15">
      <c r="A253" s="57"/>
      <c r="B253" s="58" t="s">
        <v>421</v>
      </c>
      <c r="C253" s="47">
        <f>SUM(C254:C256)</f>
        <v>0</v>
      </c>
      <c r="D253" s="47">
        <f>SUM(D254:D256)</f>
        <v>0</v>
      </c>
      <c r="E253" s="47">
        <f>SUM(E254:E256)</f>
        <v>0</v>
      </c>
      <c r="F253" s="47">
        <f>SUM(F254:F256)</f>
        <v>0</v>
      </c>
      <c r="G253" s="47">
        <f>SUM(G254:G256)</f>
        <v>0</v>
      </c>
      <c r="H253" s="89" t="e">
        <f t="shared" si="9"/>
        <v>#DIV/0!</v>
      </c>
      <c r="I253" s="89" t="e">
        <f t="shared" si="10"/>
        <v>#DIV/0!</v>
      </c>
      <c r="J253" s="89" t="e">
        <f t="shared" si="12"/>
        <v>#DIV/0!</v>
      </c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s="6" customFormat="1" ht="15">
      <c r="A254" s="42" t="s">
        <v>422</v>
      </c>
      <c r="B254" s="51" t="s">
        <v>423</v>
      </c>
      <c r="C254" s="45"/>
      <c r="D254" s="45"/>
      <c r="E254" s="45"/>
      <c r="F254" s="45"/>
      <c r="G254" s="45"/>
      <c r="H254" s="88" t="e">
        <f t="shared" si="9"/>
        <v>#DIV/0!</v>
      </c>
      <c r="I254" s="88" t="e">
        <f t="shared" si="10"/>
        <v>#DIV/0!</v>
      </c>
      <c r="J254" s="88" t="e">
        <f t="shared" si="12"/>
        <v>#DIV/0!</v>
      </c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s="6" customFormat="1" ht="15">
      <c r="A255" s="42" t="s">
        <v>424</v>
      </c>
      <c r="B255" s="51" t="s">
        <v>425</v>
      </c>
      <c r="C255" s="45"/>
      <c r="D255" s="45"/>
      <c r="E255" s="45"/>
      <c r="F255" s="45"/>
      <c r="G255" s="45"/>
      <c r="H255" s="88" t="e">
        <f t="shared" si="9"/>
        <v>#DIV/0!</v>
      </c>
      <c r="I255" s="88" t="e">
        <f t="shared" si="10"/>
        <v>#DIV/0!</v>
      </c>
      <c r="J255" s="88" t="e">
        <f t="shared" si="12"/>
        <v>#DIV/0!</v>
      </c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s="6" customFormat="1" ht="15">
      <c r="A256" s="54">
        <v>412999</v>
      </c>
      <c r="B256" s="56" t="s">
        <v>421</v>
      </c>
      <c r="C256" s="45"/>
      <c r="D256" s="45"/>
      <c r="E256" s="45"/>
      <c r="F256" s="45"/>
      <c r="G256" s="45"/>
      <c r="H256" s="88" t="e">
        <f t="shared" si="9"/>
        <v>#DIV/0!</v>
      </c>
      <c r="I256" s="88" t="e">
        <f t="shared" si="10"/>
        <v>#DIV/0!</v>
      </c>
      <c r="J256" s="88" t="e">
        <f t="shared" si="12"/>
        <v>#DIV/0!</v>
      </c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s="6" customFormat="1" ht="15">
      <c r="A257" s="59"/>
      <c r="B257" s="60"/>
      <c r="C257" s="60"/>
      <c r="D257" s="60"/>
      <c r="E257" s="60"/>
      <c r="F257" s="60"/>
      <c r="G257" s="60"/>
      <c r="H257" s="61"/>
      <c r="I257" s="61"/>
      <c r="J257" s="61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0" s="6" customFormat="1" ht="15">
      <c r="A258" s="62" t="s">
        <v>447</v>
      </c>
      <c r="B258" s="62"/>
      <c r="C258" s="63">
        <f>C12+C36+C65+C84+C118+C147+C165+C212+C224</f>
        <v>0</v>
      </c>
      <c r="D258" s="63">
        <f>D12+D36+D65+D84+D118+D147+D165+D212+D224</f>
        <v>0</v>
      </c>
      <c r="E258" s="63">
        <f>E12+E36+E65+E84+E118+E147+E165+E212+E224</f>
        <v>0</v>
      </c>
      <c r="F258" s="63">
        <f>F12+F36+F65+F84+F118+F147+F165+F212+F224</f>
        <v>0</v>
      </c>
      <c r="G258" s="63">
        <f>G12+G36+G65+G84+G118+G147+G165+G212+G224</f>
        <v>0</v>
      </c>
      <c r="H258" s="87" t="e">
        <f>F258/C258*100</f>
        <v>#DIV/0!</v>
      </c>
      <c r="I258" s="87" t="e">
        <f t="shared" si="10"/>
        <v>#DIV/0!</v>
      </c>
      <c r="J258" s="87" t="e">
        <f>F258/D258*100</f>
        <v>#DIV/0!</v>
      </c>
    </row>
    <row r="259" spans="1:19" ht="15">
      <c r="A259" s="7"/>
      <c r="B259" s="7"/>
      <c r="C259" s="8"/>
      <c r="D259" s="8"/>
      <c r="E259" s="8"/>
      <c r="F259" s="8"/>
      <c r="G259" s="8"/>
      <c r="H259" s="8"/>
      <c r="I259" s="8"/>
      <c r="J259" s="8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17" customFormat="1" ht="15">
      <c r="A260" s="18" t="s">
        <v>446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1:10" s="20" customFormat="1" ht="15">
      <c r="A261" s="23" t="s">
        <v>450</v>
      </c>
      <c r="B261" s="24"/>
      <c r="C261" s="25"/>
      <c r="D261" s="25"/>
      <c r="E261" s="25"/>
      <c r="F261" s="25"/>
      <c r="G261" s="25"/>
      <c r="H261" s="12"/>
      <c r="I261" s="12"/>
      <c r="J261" s="12"/>
    </row>
    <row r="262" spans="1:10" s="20" customFormat="1" ht="15">
      <c r="A262" s="23" t="s">
        <v>451</v>
      </c>
      <c r="B262" s="24"/>
      <c r="C262" s="25"/>
      <c r="D262" s="25"/>
      <c r="E262" s="25"/>
      <c r="F262" s="25"/>
      <c r="G262" s="25"/>
      <c r="H262" s="12"/>
      <c r="I262" s="12"/>
      <c r="J262" s="12"/>
    </row>
    <row r="263" spans="1:19" s="28" customFormat="1" ht="15">
      <c r="A263" s="26"/>
      <c r="B263" s="19"/>
      <c r="C263" s="19"/>
      <c r="D263" s="19"/>
      <c r="E263" s="19"/>
      <c r="F263" s="19"/>
      <c r="G263" s="19"/>
      <c r="H263" s="19"/>
      <c r="I263" s="19"/>
      <c r="J263" s="19"/>
      <c r="K263" s="27"/>
      <c r="L263" s="27"/>
      <c r="M263" s="27"/>
      <c r="N263" s="27"/>
      <c r="O263" s="27"/>
      <c r="P263" s="27"/>
      <c r="Q263" s="27"/>
      <c r="R263" s="27"/>
      <c r="S263" s="27"/>
    </row>
    <row r="264" spans="1:19" s="6" customFormat="1" ht="38.25" customHeight="1">
      <c r="A264" s="29" t="s">
        <v>0</v>
      </c>
      <c r="B264" s="30" t="s">
        <v>1</v>
      </c>
      <c r="C264" s="29" t="s">
        <v>459</v>
      </c>
      <c r="D264" s="29" t="s">
        <v>460</v>
      </c>
      <c r="E264" s="29" t="s">
        <v>468</v>
      </c>
      <c r="F264" s="29" t="s">
        <v>469</v>
      </c>
      <c r="G264" s="31" t="s">
        <v>470</v>
      </c>
      <c r="H264" s="31" t="s">
        <v>426</v>
      </c>
      <c r="I264" s="31" t="s">
        <v>426</v>
      </c>
      <c r="J264" s="31" t="s">
        <v>426</v>
      </c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s="6" customFormat="1" ht="15">
      <c r="A265" s="32">
        <v>1</v>
      </c>
      <c r="B265" s="32">
        <v>2</v>
      </c>
      <c r="C265" s="33">
        <v>3</v>
      </c>
      <c r="D265" s="33">
        <v>4</v>
      </c>
      <c r="E265" s="33">
        <v>5</v>
      </c>
      <c r="F265" s="33">
        <v>6</v>
      </c>
      <c r="G265" s="33">
        <v>7</v>
      </c>
      <c r="H265" s="33" t="s">
        <v>474</v>
      </c>
      <c r="I265" s="33" t="s">
        <v>475</v>
      </c>
      <c r="J265" s="33" t="s">
        <v>476</v>
      </c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0" s="20" customFormat="1" ht="15">
      <c r="A266" s="64"/>
      <c r="B266" s="65"/>
      <c r="C266" s="66"/>
      <c r="D266" s="66"/>
      <c r="E266" s="66"/>
      <c r="F266" s="66"/>
      <c r="G266" s="66"/>
      <c r="H266" s="88" t="e">
        <f>F266/C266*100</f>
        <v>#DIV/0!</v>
      </c>
      <c r="I266" s="88" t="e">
        <f>E266/D266*100</f>
        <v>#DIV/0!</v>
      </c>
      <c r="J266" s="88" t="e">
        <f>F266/D266*100</f>
        <v>#DIV/0!</v>
      </c>
    </row>
    <row r="267" spans="1:10" s="6" customFormat="1" ht="15">
      <c r="A267" s="67"/>
      <c r="B267" s="67"/>
      <c r="C267" s="68"/>
      <c r="D267" s="68"/>
      <c r="E267" s="68"/>
      <c r="F267" s="68"/>
      <c r="G267" s="68"/>
      <c r="H267" s="88" t="e">
        <f aca="true" t="shared" si="13" ref="H267:H274">F267/C267*100</f>
        <v>#DIV/0!</v>
      </c>
      <c r="I267" s="88" t="e">
        <f aca="true" t="shared" si="14" ref="I267:I274">E267/D267*100</f>
        <v>#DIV/0!</v>
      </c>
      <c r="J267" s="88" t="e">
        <f aca="true" t="shared" si="15" ref="J267:J274">F267/D267*100</f>
        <v>#DIV/0!</v>
      </c>
    </row>
    <row r="268" spans="1:10" s="6" customFormat="1" ht="15">
      <c r="A268" s="67"/>
      <c r="B268" s="67"/>
      <c r="C268" s="68"/>
      <c r="D268" s="68"/>
      <c r="E268" s="68"/>
      <c r="F268" s="68"/>
      <c r="G268" s="68"/>
      <c r="H268" s="88" t="e">
        <f t="shared" si="13"/>
        <v>#DIV/0!</v>
      </c>
      <c r="I268" s="88" t="e">
        <f t="shared" si="14"/>
        <v>#DIV/0!</v>
      </c>
      <c r="J268" s="88" t="e">
        <f t="shared" si="15"/>
        <v>#DIV/0!</v>
      </c>
    </row>
    <row r="269" spans="1:10" s="6" customFormat="1" ht="15">
      <c r="A269" s="67"/>
      <c r="B269" s="67"/>
      <c r="C269" s="68"/>
      <c r="D269" s="68"/>
      <c r="E269" s="68"/>
      <c r="F269" s="68"/>
      <c r="G269" s="68"/>
      <c r="H269" s="88" t="e">
        <f t="shared" si="13"/>
        <v>#DIV/0!</v>
      </c>
      <c r="I269" s="88" t="e">
        <f t="shared" si="14"/>
        <v>#DIV/0!</v>
      </c>
      <c r="J269" s="88" t="e">
        <f t="shared" si="15"/>
        <v>#DIV/0!</v>
      </c>
    </row>
    <row r="270" spans="1:10" s="6" customFormat="1" ht="15">
      <c r="A270" s="67"/>
      <c r="B270" s="67"/>
      <c r="C270" s="68"/>
      <c r="D270" s="68"/>
      <c r="E270" s="68"/>
      <c r="F270" s="68"/>
      <c r="G270" s="68"/>
      <c r="H270" s="88" t="e">
        <f t="shared" si="13"/>
        <v>#DIV/0!</v>
      </c>
      <c r="I270" s="88" t="e">
        <f t="shared" si="14"/>
        <v>#DIV/0!</v>
      </c>
      <c r="J270" s="88" t="e">
        <f t="shared" si="15"/>
        <v>#DIV/0!</v>
      </c>
    </row>
    <row r="271" spans="1:10" s="6" customFormat="1" ht="15">
      <c r="A271" s="67"/>
      <c r="B271" s="67"/>
      <c r="C271" s="68"/>
      <c r="D271" s="68"/>
      <c r="E271" s="68"/>
      <c r="F271" s="68"/>
      <c r="G271" s="68"/>
      <c r="H271" s="88" t="e">
        <f t="shared" si="13"/>
        <v>#DIV/0!</v>
      </c>
      <c r="I271" s="88" t="e">
        <f t="shared" si="14"/>
        <v>#DIV/0!</v>
      </c>
      <c r="J271" s="88" t="e">
        <f t="shared" si="15"/>
        <v>#DIV/0!</v>
      </c>
    </row>
    <row r="272" spans="1:10" s="6" customFormat="1" ht="15">
      <c r="A272" s="67"/>
      <c r="B272" s="67"/>
      <c r="C272" s="68"/>
      <c r="D272" s="68"/>
      <c r="E272" s="68"/>
      <c r="F272" s="68"/>
      <c r="G272" s="68"/>
      <c r="H272" s="88" t="e">
        <f t="shared" si="13"/>
        <v>#DIV/0!</v>
      </c>
      <c r="I272" s="88" t="e">
        <f t="shared" si="14"/>
        <v>#DIV/0!</v>
      </c>
      <c r="J272" s="88" t="e">
        <f t="shared" si="15"/>
        <v>#DIV/0!</v>
      </c>
    </row>
    <row r="273" spans="1:10" s="6" customFormat="1" ht="15">
      <c r="A273" s="67"/>
      <c r="B273" s="67"/>
      <c r="C273" s="68"/>
      <c r="D273" s="68"/>
      <c r="E273" s="68"/>
      <c r="F273" s="68"/>
      <c r="G273" s="68"/>
      <c r="H273" s="88" t="e">
        <f t="shared" si="13"/>
        <v>#DIV/0!</v>
      </c>
      <c r="I273" s="88" t="e">
        <f t="shared" si="14"/>
        <v>#DIV/0!</v>
      </c>
      <c r="J273" s="88" t="e">
        <f t="shared" si="15"/>
        <v>#DIV/0!</v>
      </c>
    </row>
    <row r="274" spans="1:10" s="6" customFormat="1" ht="15">
      <c r="A274" s="67"/>
      <c r="B274" s="67"/>
      <c r="C274" s="68"/>
      <c r="D274" s="68"/>
      <c r="E274" s="68"/>
      <c r="F274" s="68"/>
      <c r="G274" s="68"/>
      <c r="H274" s="88" t="e">
        <f t="shared" si="13"/>
        <v>#DIV/0!</v>
      </c>
      <c r="I274" s="88" t="e">
        <f t="shared" si="14"/>
        <v>#DIV/0!</v>
      </c>
      <c r="J274" s="88" t="e">
        <f t="shared" si="15"/>
        <v>#DIV/0!</v>
      </c>
    </row>
    <row r="275" spans="1:10" s="6" customFormat="1" ht="15">
      <c r="A275" s="90" t="s">
        <v>463</v>
      </c>
      <c r="B275" s="90"/>
      <c r="C275" s="63">
        <f>SUM(C266:C274)</f>
        <v>0</v>
      </c>
      <c r="D275" s="63">
        <f>SUM(D266:D274)</f>
        <v>0</v>
      </c>
      <c r="E275" s="63">
        <f>SUM(E266:E274)</f>
        <v>0</v>
      </c>
      <c r="F275" s="63">
        <f>SUM(F266:F274)</f>
        <v>0</v>
      </c>
      <c r="G275" s="63">
        <f>SUM(G266:G274)</f>
        <v>0</v>
      </c>
      <c r="H275" s="87" t="e">
        <f>F275/C275*100</f>
        <v>#DIV/0!</v>
      </c>
      <c r="I275" s="87" t="e">
        <f>E275/D275*100</f>
        <v>#DIV/0!</v>
      </c>
      <c r="J275" s="87" t="e">
        <f>F275/D275*100</f>
        <v>#DIV/0!</v>
      </c>
    </row>
    <row r="276" spans="1:10" s="6" customFormat="1" ht="15">
      <c r="A276" s="91" t="s">
        <v>448</v>
      </c>
      <c r="B276" s="91"/>
      <c r="C276" s="63">
        <f>C275+C258</f>
        <v>0</v>
      </c>
      <c r="D276" s="63">
        <f>D275+D258</f>
        <v>0</v>
      </c>
      <c r="E276" s="63">
        <f>E275+E258</f>
        <v>0</v>
      </c>
      <c r="F276" s="63">
        <f>F275+F258</f>
        <v>0</v>
      </c>
      <c r="G276" s="63">
        <f>G275+G258</f>
        <v>0</v>
      </c>
      <c r="H276" s="87" t="e">
        <f>F276/C276*100</f>
        <v>#DIV/0!</v>
      </c>
      <c r="I276" s="87" t="e">
        <f>E276/D276*100</f>
        <v>#DIV/0!</v>
      </c>
      <c r="J276" s="87" t="e">
        <f>F276/D276*100</f>
        <v>#DIV/0!</v>
      </c>
    </row>
    <row r="277" spans="1:10" s="13" customFormat="1" ht="15">
      <c r="A277" s="15"/>
      <c r="B277" s="10"/>
      <c r="C277" s="11"/>
      <c r="D277" s="11"/>
      <c r="E277" s="11"/>
      <c r="F277" s="11"/>
      <c r="G277" s="11"/>
      <c r="H277" s="12"/>
      <c r="I277" s="12"/>
      <c r="J277" s="12"/>
    </row>
    <row r="278" spans="1:19" s="6" customFormat="1" ht="15" customHeight="1">
      <c r="A278" s="69" t="s">
        <v>449</v>
      </c>
      <c r="B278" s="70"/>
      <c r="C278" s="70"/>
      <c r="D278" s="70"/>
      <c r="E278" s="70"/>
      <c r="F278" s="70"/>
      <c r="G278" s="70"/>
      <c r="H278" s="70"/>
      <c r="I278" s="70"/>
      <c r="J278" s="71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0" s="20" customFormat="1" ht="74.25" customHeight="1">
      <c r="A279" s="92"/>
      <c r="B279" s="93"/>
      <c r="C279" s="93"/>
      <c r="D279" s="93"/>
      <c r="E279" s="93"/>
      <c r="F279" s="93"/>
      <c r="G279" s="93"/>
      <c r="H279" s="93"/>
      <c r="I279" s="93"/>
      <c r="J279" s="94"/>
    </row>
    <row r="280" spans="1:10" s="20" customFormat="1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s="6" customFormat="1" ht="15.75">
      <c r="A281" s="72" t="s">
        <v>441</v>
      </c>
      <c r="B281" s="73"/>
      <c r="C281" s="74"/>
      <c r="D281" s="74"/>
      <c r="E281" s="74"/>
      <c r="F281" s="74"/>
      <c r="G281" s="74"/>
      <c r="H281" s="74"/>
      <c r="I281" s="74"/>
      <c r="J281" s="74"/>
    </row>
    <row r="282" spans="1:10" s="77" customFormat="1" ht="12.75">
      <c r="A282" s="75" t="s">
        <v>442</v>
      </c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1:10" s="77" customFormat="1" ht="12.75">
      <c r="A283" s="75" t="s">
        <v>464</v>
      </c>
      <c r="B283" s="76"/>
      <c r="C283" s="76"/>
      <c r="D283" s="76"/>
      <c r="E283" s="76"/>
      <c r="F283" s="76"/>
      <c r="G283" s="76"/>
      <c r="H283" s="76"/>
      <c r="I283" s="76"/>
      <c r="J283" s="76"/>
    </row>
    <row r="284" s="77" customFormat="1" ht="12.75">
      <c r="A284" s="75" t="s">
        <v>465</v>
      </c>
    </row>
    <row r="285" s="77" customFormat="1" ht="12.75">
      <c r="A285" s="75"/>
    </row>
    <row r="286" s="77" customFormat="1" ht="12.75">
      <c r="A286" s="75" t="s">
        <v>458</v>
      </c>
    </row>
    <row r="287" s="77" customFormat="1" ht="12.75">
      <c r="A287" s="75" t="s">
        <v>466</v>
      </c>
    </row>
    <row r="288" s="77" customFormat="1" ht="12.75">
      <c r="A288" s="75"/>
    </row>
    <row r="289" s="77" customFormat="1" ht="12.75">
      <c r="A289" s="75" t="s">
        <v>457</v>
      </c>
    </row>
    <row r="290" s="77" customFormat="1" ht="12.75">
      <c r="A290" s="75" t="s">
        <v>455</v>
      </c>
    </row>
    <row r="291" s="77" customFormat="1" ht="12.75">
      <c r="A291" s="75" t="s">
        <v>477</v>
      </c>
    </row>
    <row r="292" spans="1:10" s="6" customFormat="1" ht="15">
      <c r="A292" s="78"/>
      <c r="C292" s="79"/>
      <c r="D292" s="79"/>
      <c r="E292" s="79"/>
      <c r="F292" s="79"/>
      <c r="G292" s="79"/>
      <c r="H292" s="79"/>
      <c r="I292" s="79"/>
      <c r="J292" s="79"/>
    </row>
    <row r="293" spans="1:10" s="81" customFormat="1" ht="15">
      <c r="A293" s="80" t="s">
        <v>443</v>
      </c>
      <c r="C293" s="82"/>
      <c r="D293" s="82"/>
      <c r="E293" s="82"/>
      <c r="F293" s="82"/>
      <c r="G293" s="82"/>
      <c r="H293" s="82"/>
      <c r="I293" s="82"/>
      <c r="J293" s="82"/>
    </row>
    <row r="294" spans="1:10" s="81" customFormat="1" ht="15">
      <c r="A294" s="80" t="s">
        <v>444</v>
      </c>
      <c r="C294" s="82"/>
      <c r="D294" s="82"/>
      <c r="E294" s="82"/>
      <c r="F294" s="82"/>
      <c r="G294" s="82"/>
      <c r="H294" s="82"/>
      <c r="I294" s="82"/>
      <c r="J294" s="82"/>
    </row>
    <row r="295" spans="1:10" s="81" customFormat="1" ht="15">
      <c r="A295" s="80" t="s">
        <v>456</v>
      </c>
      <c r="C295" s="82"/>
      <c r="D295" s="82"/>
      <c r="E295" s="82"/>
      <c r="F295" s="82"/>
      <c r="G295" s="82"/>
      <c r="H295" s="82"/>
      <c r="I295" s="82"/>
      <c r="J295" s="82"/>
    </row>
    <row r="296" spans="1:10" s="6" customFormat="1" ht="15">
      <c r="A296" s="78"/>
      <c r="C296" s="79"/>
      <c r="D296" s="79"/>
      <c r="E296" s="79"/>
      <c r="F296" s="79"/>
      <c r="G296" s="79"/>
      <c r="H296" s="79"/>
      <c r="I296" s="79"/>
      <c r="J296" s="79"/>
    </row>
    <row r="297" spans="1:10" s="6" customFormat="1" ht="15">
      <c r="A297" s="83" t="s">
        <v>440</v>
      </c>
      <c r="C297" s="79"/>
      <c r="D297" s="79"/>
      <c r="E297" s="79"/>
      <c r="F297" s="79"/>
      <c r="G297" s="79"/>
      <c r="H297" s="79"/>
      <c r="I297" s="79"/>
      <c r="J297" s="79"/>
    </row>
    <row r="298" spans="1:10" s="6" customFormat="1" ht="15">
      <c r="A298" s="80" t="s">
        <v>467</v>
      </c>
      <c r="C298" s="79"/>
      <c r="D298" s="79"/>
      <c r="E298" s="79"/>
      <c r="F298" s="79"/>
      <c r="G298" s="79"/>
      <c r="H298" s="79"/>
      <c r="I298" s="79"/>
      <c r="J298" s="79"/>
    </row>
    <row r="299" spans="3:10" s="6" customFormat="1" ht="8.25" customHeight="1">
      <c r="C299" s="79"/>
      <c r="D299" s="79"/>
      <c r="E299" s="79"/>
      <c r="F299" s="79"/>
      <c r="G299" s="79"/>
      <c r="H299" s="79"/>
      <c r="I299" s="79"/>
      <c r="J299" s="79"/>
    </row>
    <row r="300" spans="3:10" s="6" customFormat="1" ht="15">
      <c r="C300" s="79"/>
      <c r="D300" s="79"/>
      <c r="E300" s="79"/>
      <c r="F300" s="79"/>
      <c r="G300" s="79"/>
      <c r="H300" s="79"/>
      <c r="I300" s="79"/>
      <c r="J300" s="79"/>
    </row>
    <row r="302" spans="5:9" ht="15">
      <c r="E302" s="95" t="s">
        <v>452</v>
      </c>
      <c r="F302" s="95"/>
      <c r="G302" s="95"/>
      <c r="H302" s="95"/>
      <c r="I302" s="95"/>
    </row>
    <row r="303" spans="5:9" ht="15">
      <c r="E303" s="96"/>
      <c r="F303" s="96"/>
      <c r="G303" s="96"/>
      <c r="H303" s="96"/>
      <c r="I303" s="96"/>
    </row>
    <row r="304" spans="5:9" ht="15">
      <c r="E304" s="97" t="s">
        <v>453</v>
      </c>
      <c r="F304" s="97"/>
      <c r="G304" s="97"/>
      <c r="H304" s="97"/>
      <c r="I304" s="97"/>
    </row>
  </sheetData>
  <sheetProtection formatCells="0" formatColumns="0" formatRows="0" insertColumns="0" insertRows="0" insertHyperlinks="0" deleteColumns="0" deleteRows="0" sort="0" autoFilter="0" pivotTables="0"/>
  <mergeCells count="6">
    <mergeCell ref="A275:B275"/>
    <mergeCell ref="A276:B276"/>
    <mergeCell ref="A279:J279"/>
    <mergeCell ref="E302:I302"/>
    <mergeCell ref="E303:I303"/>
    <mergeCell ref="E304:I304"/>
  </mergeCells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4"/>
  <sheetViews>
    <sheetView zoomScale="130" zoomScaleNormal="130" workbookViewId="0" topLeftCell="A1">
      <pane ySplit="10" topLeftCell="A71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8.7109375" style="1" customWidth="1"/>
    <col min="2" max="2" width="39.7109375" style="1" customWidth="1"/>
    <col min="3" max="6" width="10.140625" style="9" customWidth="1"/>
    <col min="7" max="7" width="8.7109375" style="9" customWidth="1"/>
    <col min="8" max="10" width="5.140625" style="9" customWidth="1"/>
    <col min="11" max="16384" width="9.140625" style="1" customWidth="1"/>
  </cols>
  <sheetData>
    <row r="1" spans="1:19" ht="15">
      <c r="A1" s="2" t="s">
        <v>439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5" t="s">
        <v>454</v>
      </c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5" t="s">
        <v>473</v>
      </c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</row>
    <row r="4" spans="1:19" ht="10.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85" t="s">
        <v>471</v>
      </c>
      <c r="B5" s="84"/>
      <c r="C5" s="84"/>
      <c r="D5" s="84"/>
      <c r="E5" s="84"/>
      <c r="F5" s="84"/>
      <c r="G5" s="84"/>
      <c r="H5" s="84"/>
      <c r="I5" s="84"/>
      <c r="J5" s="84"/>
      <c r="K5" s="3"/>
      <c r="L5" s="3"/>
      <c r="M5" s="3"/>
      <c r="N5" s="3"/>
      <c r="O5" s="3"/>
      <c r="P5" s="3"/>
      <c r="Q5" s="3"/>
      <c r="R5" s="3"/>
      <c r="S5" s="3"/>
    </row>
    <row r="6" spans="1:19" s="17" customFormat="1" ht="15">
      <c r="A6" s="86" t="s">
        <v>472</v>
      </c>
      <c r="B6" s="22"/>
      <c r="C6" s="22"/>
      <c r="D6" s="22"/>
      <c r="E6" s="22"/>
      <c r="F6" s="22"/>
      <c r="G6" s="22"/>
      <c r="H6" s="22"/>
      <c r="I6" s="22"/>
      <c r="J6" s="22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">
      <c r="A7" s="86"/>
      <c r="B7" s="22"/>
      <c r="C7" s="22"/>
      <c r="D7" s="22"/>
      <c r="E7" s="22"/>
      <c r="F7" s="22"/>
      <c r="G7" s="22"/>
      <c r="H7" s="22"/>
      <c r="I7" s="22"/>
      <c r="J7" s="22"/>
      <c r="K7" s="16"/>
      <c r="L7" s="16"/>
      <c r="M7" s="16"/>
      <c r="N7" s="16"/>
      <c r="O7" s="16"/>
      <c r="P7" s="16"/>
      <c r="Q7" s="16"/>
      <c r="R7" s="16"/>
      <c r="S7" s="16"/>
    </row>
    <row r="8" spans="1:19" s="17" customFormat="1" ht="15">
      <c r="A8" s="18" t="s">
        <v>445</v>
      </c>
      <c r="B8" s="19"/>
      <c r="C8" s="19"/>
      <c r="D8" s="19"/>
      <c r="E8" s="19"/>
      <c r="F8" s="19"/>
      <c r="G8" s="19"/>
      <c r="H8" s="19"/>
      <c r="I8" s="19"/>
      <c r="J8" s="19"/>
      <c r="K8" s="16"/>
      <c r="L8" s="16"/>
      <c r="M8" s="16"/>
      <c r="N8" s="16"/>
      <c r="O8" s="16"/>
      <c r="P8" s="16"/>
      <c r="Q8" s="16"/>
      <c r="R8" s="16"/>
      <c r="S8" s="16"/>
    </row>
    <row r="9" spans="1:19" ht="33.75">
      <c r="A9" s="29" t="s">
        <v>0</v>
      </c>
      <c r="B9" s="30" t="s">
        <v>1</v>
      </c>
      <c r="C9" s="29" t="s">
        <v>459</v>
      </c>
      <c r="D9" s="29" t="s">
        <v>460</v>
      </c>
      <c r="E9" s="29" t="s">
        <v>468</v>
      </c>
      <c r="F9" s="29" t="s">
        <v>469</v>
      </c>
      <c r="G9" s="31" t="s">
        <v>470</v>
      </c>
      <c r="H9" s="31" t="s">
        <v>426</v>
      </c>
      <c r="I9" s="31" t="s">
        <v>426</v>
      </c>
      <c r="J9" s="31" t="s">
        <v>426</v>
      </c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2">
        <v>1</v>
      </c>
      <c r="B10" s="32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 t="s">
        <v>474</v>
      </c>
      <c r="I10" s="33" t="s">
        <v>475</v>
      </c>
      <c r="J10" s="33" t="s">
        <v>476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4" t="s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"/>
      <c r="L11" s="3"/>
      <c r="M11" s="3"/>
      <c r="N11" s="3"/>
      <c r="O11" s="3"/>
      <c r="P11" s="3"/>
      <c r="Q11" s="3"/>
      <c r="R11" s="3"/>
      <c r="S11" s="3"/>
    </row>
    <row r="12" spans="1:19" s="6" customFormat="1" ht="15">
      <c r="A12" s="36" t="s">
        <v>10</v>
      </c>
      <c r="B12" s="37" t="s">
        <v>3</v>
      </c>
      <c r="C12" s="38">
        <f>C13+C18+C28+C30+C34</f>
        <v>0</v>
      </c>
      <c r="D12" s="38">
        <f>D13+D18+D28+D30+D34</f>
        <v>0</v>
      </c>
      <c r="E12" s="38">
        <f>E13+E18+E28+E30+E34</f>
        <v>0</v>
      </c>
      <c r="F12" s="38">
        <f>F13+F18+F28+F30+F34</f>
        <v>0</v>
      </c>
      <c r="G12" s="38">
        <f>G13+G18+G28+G30+G34</f>
        <v>0</v>
      </c>
      <c r="H12" s="87" t="e">
        <f>F12/C12*100</f>
        <v>#DIV/0!</v>
      </c>
      <c r="I12" s="87" t="e">
        <f>E12/D12*100</f>
        <v>#DIV/0!</v>
      </c>
      <c r="J12" s="87" t="e">
        <f>F12/D12*100</f>
        <v>#DIV/0!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s="6" customFormat="1" ht="12" customHeight="1">
      <c r="A13" s="39"/>
      <c r="B13" s="40" t="s">
        <v>11</v>
      </c>
      <c r="C13" s="41">
        <f>SUM(C14:C17)</f>
        <v>0</v>
      </c>
      <c r="D13" s="41">
        <f>SUM(D14:D17)</f>
        <v>0</v>
      </c>
      <c r="E13" s="41">
        <f>SUM(E14:E17)</f>
        <v>0</v>
      </c>
      <c r="F13" s="41">
        <f>SUM(F14:F17)</f>
        <v>0</v>
      </c>
      <c r="G13" s="41">
        <f>SUM(G14:G17)</f>
        <v>0</v>
      </c>
      <c r="H13" s="89" t="e">
        <f aca="true" t="shared" si="0" ref="H13:H76">F13/C13*100</f>
        <v>#DIV/0!</v>
      </c>
      <c r="I13" s="89" t="e">
        <f aca="true" t="shared" si="1" ref="I13:I76">E13/D13*100</f>
        <v>#DIV/0!</v>
      </c>
      <c r="J13" s="89" t="e">
        <f aca="true" t="shared" si="2" ref="J13:J76">F13/D13*100</f>
        <v>#DIV/0!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s="6" customFormat="1" ht="15">
      <c r="A14" s="42" t="s">
        <v>12</v>
      </c>
      <c r="B14" s="43" t="s">
        <v>13</v>
      </c>
      <c r="C14" s="44"/>
      <c r="D14" s="44"/>
      <c r="E14" s="44"/>
      <c r="F14" s="44"/>
      <c r="G14" s="44"/>
      <c r="H14" s="88" t="e">
        <f t="shared" si="0"/>
        <v>#DIV/0!</v>
      </c>
      <c r="I14" s="88" t="e">
        <f t="shared" si="1"/>
        <v>#DIV/0!</v>
      </c>
      <c r="J14" s="88" t="e">
        <f t="shared" si="2"/>
        <v>#DIV/0!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1:19" s="6" customFormat="1" ht="15">
      <c r="A15" s="42" t="s">
        <v>14</v>
      </c>
      <c r="B15" s="43" t="s">
        <v>15</v>
      </c>
      <c r="C15" s="44"/>
      <c r="D15" s="44"/>
      <c r="E15" s="44"/>
      <c r="F15" s="44"/>
      <c r="G15" s="44"/>
      <c r="H15" s="88" t="e">
        <f t="shared" si="0"/>
        <v>#DIV/0!</v>
      </c>
      <c r="I15" s="88" t="e">
        <f t="shared" si="1"/>
        <v>#DIV/0!</v>
      </c>
      <c r="J15" s="88" t="e">
        <f t="shared" si="2"/>
        <v>#DIV/0!</v>
      </c>
      <c r="K15" s="14"/>
      <c r="L15" s="14"/>
      <c r="M15" s="14"/>
      <c r="N15" s="14"/>
      <c r="O15" s="14"/>
      <c r="P15" s="14"/>
      <c r="Q15" s="14"/>
      <c r="R15" s="14"/>
      <c r="S15" s="14"/>
    </row>
    <row r="16" spans="1:19" s="6" customFormat="1" ht="15">
      <c r="A16" s="42" t="s">
        <v>16</v>
      </c>
      <c r="B16" s="43" t="s">
        <v>17</v>
      </c>
      <c r="C16" s="44"/>
      <c r="D16" s="44"/>
      <c r="E16" s="44"/>
      <c r="F16" s="44"/>
      <c r="G16" s="44"/>
      <c r="H16" s="88" t="e">
        <f t="shared" si="0"/>
        <v>#DIV/0!</v>
      </c>
      <c r="I16" s="88" t="e">
        <f t="shared" si="1"/>
        <v>#DIV/0!</v>
      </c>
      <c r="J16" s="88" t="e">
        <f t="shared" si="2"/>
        <v>#DIV/0!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19" s="6" customFormat="1" ht="15">
      <c r="A17" s="42" t="s">
        <v>18</v>
      </c>
      <c r="B17" s="43" t="s">
        <v>19</v>
      </c>
      <c r="C17" s="44"/>
      <c r="D17" s="44"/>
      <c r="E17" s="44"/>
      <c r="F17" s="44"/>
      <c r="G17" s="44"/>
      <c r="H17" s="88" t="e">
        <f t="shared" si="0"/>
        <v>#DIV/0!</v>
      </c>
      <c r="I17" s="88" t="e">
        <f t="shared" si="1"/>
        <v>#DIV/0!</v>
      </c>
      <c r="J17" s="88" t="e">
        <f t="shared" si="2"/>
        <v>#DIV/0!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s="6" customFormat="1" ht="12.75" customHeight="1">
      <c r="A18" s="39"/>
      <c r="B18" s="40" t="s">
        <v>20</v>
      </c>
      <c r="C18" s="41">
        <f>SUM(C19:C27)</f>
        <v>0</v>
      </c>
      <c r="D18" s="41">
        <f>SUM(D19:D27)</f>
        <v>0</v>
      </c>
      <c r="E18" s="41">
        <f>SUM(E19:E27)</f>
        <v>0</v>
      </c>
      <c r="F18" s="41">
        <f>SUM(F19:F27)</f>
        <v>0</v>
      </c>
      <c r="G18" s="41">
        <f>SUM(G19:G27)</f>
        <v>0</v>
      </c>
      <c r="H18" s="89" t="e">
        <f t="shared" si="0"/>
        <v>#DIV/0!</v>
      </c>
      <c r="I18" s="89" t="e">
        <f t="shared" si="1"/>
        <v>#DIV/0!</v>
      </c>
      <c r="J18" s="89" t="e">
        <f t="shared" si="2"/>
        <v>#DIV/0!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s="6" customFormat="1" ht="15">
      <c r="A19" s="42" t="s">
        <v>21</v>
      </c>
      <c r="B19" s="43" t="s">
        <v>22</v>
      </c>
      <c r="C19" s="44"/>
      <c r="D19" s="44"/>
      <c r="E19" s="44"/>
      <c r="F19" s="44"/>
      <c r="G19" s="44"/>
      <c r="H19" s="88" t="e">
        <f t="shared" si="0"/>
        <v>#DIV/0!</v>
      </c>
      <c r="I19" s="88" t="e">
        <f t="shared" si="1"/>
        <v>#DIV/0!</v>
      </c>
      <c r="J19" s="88" t="e">
        <f t="shared" si="2"/>
        <v>#DIV/0!</v>
      </c>
      <c r="K19" s="14"/>
      <c r="L19" s="14"/>
      <c r="M19" s="14"/>
      <c r="N19" s="14"/>
      <c r="O19" s="14"/>
      <c r="P19" s="14"/>
      <c r="Q19" s="14"/>
      <c r="R19" s="14"/>
      <c r="S19" s="14"/>
    </row>
    <row r="20" spans="1:19" s="6" customFormat="1" ht="15">
      <c r="A20" s="42" t="s">
        <v>23</v>
      </c>
      <c r="B20" s="43" t="s">
        <v>24</v>
      </c>
      <c r="C20" s="44"/>
      <c r="D20" s="44"/>
      <c r="E20" s="44"/>
      <c r="F20" s="44"/>
      <c r="G20" s="44"/>
      <c r="H20" s="88" t="e">
        <f t="shared" si="0"/>
        <v>#DIV/0!</v>
      </c>
      <c r="I20" s="88" t="e">
        <f t="shared" si="1"/>
        <v>#DIV/0!</v>
      </c>
      <c r="J20" s="88" t="e">
        <f t="shared" si="2"/>
        <v>#DIV/0!</v>
      </c>
      <c r="K20" s="14"/>
      <c r="L20" s="14"/>
      <c r="M20" s="14"/>
      <c r="N20" s="14"/>
      <c r="O20" s="14"/>
      <c r="P20" s="14"/>
      <c r="Q20" s="14"/>
      <c r="R20" s="14"/>
      <c r="S20" s="14"/>
    </row>
    <row r="21" spans="1:19" s="6" customFormat="1" ht="15">
      <c r="A21" s="42" t="s">
        <v>25</v>
      </c>
      <c r="B21" s="43" t="s">
        <v>26</v>
      </c>
      <c r="C21" s="45"/>
      <c r="D21" s="45"/>
      <c r="E21" s="45"/>
      <c r="F21" s="45"/>
      <c r="G21" s="45"/>
      <c r="H21" s="88" t="e">
        <f t="shared" si="0"/>
        <v>#DIV/0!</v>
      </c>
      <c r="I21" s="88" t="e">
        <f t="shared" si="1"/>
        <v>#DIV/0!</v>
      </c>
      <c r="J21" s="88" t="e">
        <f t="shared" si="2"/>
        <v>#DIV/0!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1:19" s="6" customFormat="1" ht="24">
      <c r="A22" s="42" t="s">
        <v>27</v>
      </c>
      <c r="B22" s="43" t="s">
        <v>28</v>
      </c>
      <c r="C22" s="45"/>
      <c r="D22" s="45"/>
      <c r="E22" s="45"/>
      <c r="F22" s="45"/>
      <c r="G22" s="45"/>
      <c r="H22" s="88" t="e">
        <f t="shared" si="0"/>
        <v>#DIV/0!</v>
      </c>
      <c r="I22" s="88" t="e">
        <f t="shared" si="1"/>
        <v>#DIV/0!</v>
      </c>
      <c r="J22" s="88" t="e">
        <f t="shared" si="2"/>
        <v>#DIV/0!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s="6" customFormat="1" ht="23.25" customHeight="1">
      <c r="A23" s="42" t="s">
        <v>29</v>
      </c>
      <c r="B23" s="43" t="s">
        <v>30</v>
      </c>
      <c r="C23" s="45"/>
      <c r="D23" s="45"/>
      <c r="E23" s="45"/>
      <c r="F23" s="45"/>
      <c r="G23" s="45"/>
      <c r="H23" s="88" t="e">
        <f t="shared" si="0"/>
        <v>#DIV/0!</v>
      </c>
      <c r="I23" s="88" t="e">
        <f t="shared" si="1"/>
        <v>#DIV/0!</v>
      </c>
      <c r="J23" s="88" t="e">
        <f t="shared" si="2"/>
        <v>#DIV/0!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s="6" customFormat="1" ht="24">
      <c r="A24" s="42" t="s">
        <v>31</v>
      </c>
      <c r="B24" s="43" t="s">
        <v>32</v>
      </c>
      <c r="C24" s="45"/>
      <c r="D24" s="45"/>
      <c r="E24" s="45"/>
      <c r="F24" s="45"/>
      <c r="G24" s="45"/>
      <c r="H24" s="88" t="e">
        <f t="shared" si="0"/>
        <v>#DIV/0!</v>
      </c>
      <c r="I24" s="88" t="e">
        <f t="shared" si="1"/>
        <v>#DIV/0!</v>
      </c>
      <c r="J24" s="88" t="e">
        <f t="shared" si="2"/>
        <v>#DIV/0!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s="6" customFormat="1" ht="15">
      <c r="A25" s="42" t="s">
        <v>33</v>
      </c>
      <c r="B25" s="43" t="s">
        <v>34</v>
      </c>
      <c r="C25" s="45"/>
      <c r="D25" s="45"/>
      <c r="E25" s="45"/>
      <c r="F25" s="45"/>
      <c r="G25" s="45"/>
      <c r="H25" s="88" t="e">
        <f t="shared" si="0"/>
        <v>#DIV/0!</v>
      </c>
      <c r="I25" s="88" t="e">
        <f t="shared" si="1"/>
        <v>#DIV/0!</v>
      </c>
      <c r="J25" s="88" t="e">
        <f t="shared" si="2"/>
        <v>#DIV/0!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s="6" customFormat="1" ht="15">
      <c r="A26" s="42" t="s">
        <v>35</v>
      </c>
      <c r="B26" s="43" t="s">
        <v>36</v>
      </c>
      <c r="C26" s="45"/>
      <c r="D26" s="45"/>
      <c r="E26" s="45"/>
      <c r="F26" s="45"/>
      <c r="G26" s="45"/>
      <c r="H26" s="88" t="e">
        <f t="shared" si="0"/>
        <v>#DIV/0!</v>
      </c>
      <c r="I26" s="88" t="e">
        <f t="shared" si="1"/>
        <v>#DIV/0!</v>
      </c>
      <c r="J26" s="88" t="e">
        <f t="shared" si="2"/>
        <v>#DIV/0!</v>
      </c>
      <c r="K26" s="14"/>
      <c r="L26" s="14"/>
      <c r="M26" s="14"/>
      <c r="N26" s="14"/>
      <c r="O26" s="14"/>
      <c r="P26" s="14"/>
      <c r="Q26" s="14"/>
      <c r="R26" s="14"/>
      <c r="S26" s="14"/>
    </row>
    <row r="27" spans="1:19" s="6" customFormat="1" ht="15">
      <c r="A27" s="42" t="s">
        <v>37</v>
      </c>
      <c r="B27" s="43" t="s">
        <v>38</v>
      </c>
      <c r="C27" s="45"/>
      <c r="D27" s="45"/>
      <c r="E27" s="45"/>
      <c r="F27" s="45"/>
      <c r="G27" s="45"/>
      <c r="H27" s="88" t="e">
        <f t="shared" si="0"/>
        <v>#DIV/0!</v>
      </c>
      <c r="I27" s="88" t="e">
        <f t="shared" si="1"/>
        <v>#DIV/0!</v>
      </c>
      <c r="J27" s="88" t="e">
        <f t="shared" si="2"/>
        <v>#DIV/0!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6" customFormat="1" ht="24">
      <c r="A28" s="46"/>
      <c r="B28" s="40" t="s">
        <v>39</v>
      </c>
      <c r="C28" s="47">
        <f>SUM(C29)</f>
        <v>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89" t="e">
        <f t="shared" si="0"/>
        <v>#DIV/0!</v>
      </c>
      <c r="I28" s="89" t="e">
        <f t="shared" si="1"/>
        <v>#DIV/0!</v>
      </c>
      <c r="J28" s="89" t="e">
        <f t="shared" si="2"/>
        <v>#DIV/0!</v>
      </c>
      <c r="K28" s="14"/>
      <c r="L28" s="14"/>
      <c r="M28" s="14"/>
      <c r="N28" s="14"/>
      <c r="O28" s="14"/>
      <c r="P28" s="14"/>
      <c r="Q28" s="14"/>
      <c r="R28" s="14"/>
      <c r="S28" s="14"/>
    </row>
    <row r="29" spans="1:19" s="6" customFormat="1" ht="24">
      <c r="A29" s="42" t="s">
        <v>40</v>
      </c>
      <c r="B29" s="43" t="s">
        <v>39</v>
      </c>
      <c r="C29" s="45"/>
      <c r="D29" s="45"/>
      <c r="E29" s="45"/>
      <c r="F29" s="45"/>
      <c r="G29" s="45"/>
      <c r="H29" s="88" t="e">
        <f t="shared" si="0"/>
        <v>#DIV/0!</v>
      </c>
      <c r="I29" s="88" t="e">
        <f t="shared" si="1"/>
        <v>#DIV/0!</v>
      </c>
      <c r="J29" s="88" t="e">
        <f t="shared" si="2"/>
        <v>#DIV/0!</v>
      </c>
      <c r="K29" s="14"/>
      <c r="L29" s="14"/>
      <c r="M29" s="14"/>
      <c r="N29" s="14"/>
      <c r="O29" s="14"/>
      <c r="P29" s="14"/>
      <c r="Q29" s="14"/>
      <c r="R29" s="14"/>
      <c r="S29" s="14"/>
    </row>
    <row r="30" spans="1:19" s="6" customFormat="1" ht="24">
      <c r="A30" s="39"/>
      <c r="B30" s="40" t="s">
        <v>41</v>
      </c>
      <c r="C30" s="47">
        <f>SUM(C31:C33)</f>
        <v>0</v>
      </c>
      <c r="D30" s="47">
        <f>SUM(D31:D33)</f>
        <v>0</v>
      </c>
      <c r="E30" s="47">
        <f>SUM(E31:E33)</f>
        <v>0</v>
      </c>
      <c r="F30" s="47">
        <f>SUM(F31:F33)</f>
        <v>0</v>
      </c>
      <c r="G30" s="47">
        <f>SUM(G31:G33)</f>
        <v>0</v>
      </c>
      <c r="H30" s="89" t="e">
        <f t="shared" si="0"/>
        <v>#DIV/0!</v>
      </c>
      <c r="I30" s="89" t="e">
        <f t="shared" si="1"/>
        <v>#DIV/0!</v>
      </c>
      <c r="J30" s="89" t="e">
        <f t="shared" si="2"/>
        <v>#DIV/0!</v>
      </c>
      <c r="K30" s="14"/>
      <c r="L30" s="14"/>
      <c r="M30" s="14"/>
      <c r="N30" s="14"/>
      <c r="O30" s="14"/>
      <c r="P30" s="14"/>
      <c r="Q30" s="14"/>
      <c r="R30" s="14"/>
      <c r="S30" s="14"/>
    </row>
    <row r="31" spans="1:19" s="6" customFormat="1" ht="15">
      <c r="A31" s="42" t="s">
        <v>42</v>
      </c>
      <c r="B31" s="43" t="s">
        <v>43</v>
      </c>
      <c r="C31" s="45"/>
      <c r="D31" s="45"/>
      <c r="E31" s="45"/>
      <c r="F31" s="45"/>
      <c r="G31" s="45"/>
      <c r="H31" s="88" t="e">
        <f t="shared" si="0"/>
        <v>#DIV/0!</v>
      </c>
      <c r="I31" s="88" t="e">
        <f t="shared" si="1"/>
        <v>#DIV/0!</v>
      </c>
      <c r="J31" s="88" t="e">
        <f t="shared" si="2"/>
        <v>#DIV/0!</v>
      </c>
      <c r="K31" s="14"/>
      <c r="L31" s="14"/>
      <c r="M31" s="14"/>
      <c r="N31" s="14"/>
      <c r="O31" s="14"/>
      <c r="P31" s="14"/>
      <c r="Q31" s="14"/>
      <c r="R31" s="14"/>
      <c r="S31" s="14"/>
    </row>
    <row r="32" spans="1:19" s="6" customFormat="1" ht="24">
      <c r="A32" s="42" t="s">
        <v>44</v>
      </c>
      <c r="B32" s="43" t="s">
        <v>45</v>
      </c>
      <c r="C32" s="45"/>
      <c r="D32" s="45"/>
      <c r="E32" s="45"/>
      <c r="F32" s="45"/>
      <c r="G32" s="45"/>
      <c r="H32" s="88" t="e">
        <f t="shared" si="0"/>
        <v>#DIV/0!</v>
      </c>
      <c r="I32" s="88" t="e">
        <f t="shared" si="1"/>
        <v>#DIV/0!</v>
      </c>
      <c r="J32" s="88" t="e">
        <f t="shared" si="2"/>
        <v>#DIV/0!</v>
      </c>
      <c r="K32" s="14"/>
      <c r="L32" s="14"/>
      <c r="M32" s="14"/>
      <c r="N32" s="14"/>
      <c r="O32" s="14"/>
      <c r="P32" s="14"/>
      <c r="Q32" s="14"/>
      <c r="R32" s="14"/>
      <c r="S32" s="14"/>
    </row>
    <row r="33" spans="1:19" s="6" customFormat="1" ht="24">
      <c r="A33" s="42" t="s">
        <v>46</v>
      </c>
      <c r="B33" s="43" t="s">
        <v>47</v>
      </c>
      <c r="C33" s="45"/>
      <c r="D33" s="45"/>
      <c r="E33" s="45"/>
      <c r="F33" s="45"/>
      <c r="G33" s="45"/>
      <c r="H33" s="88" t="e">
        <f t="shared" si="0"/>
        <v>#DIV/0!</v>
      </c>
      <c r="I33" s="88" t="e">
        <f t="shared" si="1"/>
        <v>#DIV/0!</v>
      </c>
      <c r="J33" s="88" t="e">
        <f t="shared" si="2"/>
        <v>#DIV/0!</v>
      </c>
      <c r="K33" s="14"/>
      <c r="L33" s="14"/>
      <c r="M33" s="14"/>
      <c r="N33" s="14"/>
      <c r="O33" s="14"/>
      <c r="P33" s="14"/>
      <c r="Q33" s="14"/>
      <c r="R33" s="14"/>
      <c r="S33" s="14"/>
    </row>
    <row r="34" spans="1:19" s="6" customFormat="1" ht="15">
      <c r="A34" s="39"/>
      <c r="B34" s="40" t="s">
        <v>48</v>
      </c>
      <c r="C34" s="47">
        <f>C35</f>
        <v>0</v>
      </c>
      <c r="D34" s="47">
        <f>D35</f>
        <v>0</v>
      </c>
      <c r="E34" s="47">
        <f>E35</f>
        <v>0</v>
      </c>
      <c r="F34" s="47">
        <f>F35</f>
        <v>0</v>
      </c>
      <c r="G34" s="47">
        <f>G35</f>
        <v>0</v>
      </c>
      <c r="H34" s="89" t="e">
        <f t="shared" si="0"/>
        <v>#DIV/0!</v>
      </c>
      <c r="I34" s="89" t="e">
        <f t="shared" si="1"/>
        <v>#DIV/0!</v>
      </c>
      <c r="J34" s="89" t="e">
        <f t="shared" si="2"/>
        <v>#DIV/0!</v>
      </c>
      <c r="K34" s="14"/>
      <c r="L34" s="14"/>
      <c r="M34" s="14"/>
      <c r="N34" s="14"/>
      <c r="O34" s="14"/>
      <c r="P34" s="14"/>
      <c r="Q34" s="14"/>
      <c r="R34" s="14"/>
      <c r="S34" s="14"/>
    </row>
    <row r="35" spans="1:19" s="6" customFormat="1" ht="15">
      <c r="A35" s="42" t="s">
        <v>49</v>
      </c>
      <c r="B35" s="43" t="s">
        <v>48</v>
      </c>
      <c r="C35" s="45"/>
      <c r="D35" s="45"/>
      <c r="E35" s="45"/>
      <c r="F35" s="45"/>
      <c r="G35" s="45"/>
      <c r="H35" s="88" t="e">
        <f t="shared" si="0"/>
        <v>#DIV/0!</v>
      </c>
      <c r="I35" s="88" t="e">
        <f t="shared" si="1"/>
        <v>#DIV/0!</v>
      </c>
      <c r="J35" s="88" t="e">
        <f t="shared" si="2"/>
        <v>#DIV/0!</v>
      </c>
      <c r="K35" s="14"/>
      <c r="L35" s="14"/>
      <c r="M35" s="14"/>
      <c r="N35" s="14"/>
      <c r="O35" s="14"/>
      <c r="P35" s="14"/>
      <c r="Q35" s="14"/>
      <c r="R35" s="14"/>
      <c r="S35" s="14"/>
    </row>
    <row r="36" spans="1:19" s="6" customFormat="1" ht="24">
      <c r="A36" s="36" t="s">
        <v>50</v>
      </c>
      <c r="B36" s="37" t="s">
        <v>461</v>
      </c>
      <c r="C36" s="48">
        <f>C37+C46+C53+C60</f>
        <v>0</v>
      </c>
      <c r="D36" s="48">
        <f>D37+D46+D53+D60</f>
        <v>0</v>
      </c>
      <c r="E36" s="48">
        <f>E37+E46+E53+E60</f>
        <v>0</v>
      </c>
      <c r="F36" s="48">
        <f>F37+F46+F53+F60</f>
        <v>0</v>
      </c>
      <c r="G36" s="48">
        <f>G37+G46+G53+G60</f>
        <v>0</v>
      </c>
      <c r="H36" s="87" t="e">
        <f t="shared" si="0"/>
        <v>#DIV/0!</v>
      </c>
      <c r="I36" s="87" t="e">
        <f t="shared" si="1"/>
        <v>#DIV/0!</v>
      </c>
      <c r="J36" s="87" t="e">
        <f t="shared" si="2"/>
        <v>#DIV/0!</v>
      </c>
      <c r="K36" s="14"/>
      <c r="L36" s="14"/>
      <c r="M36" s="14"/>
      <c r="N36" s="14"/>
      <c r="O36" s="14"/>
      <c r="P36" s="14"/>
      <c r="Q36" s="14"/>
      <c r="R36" s="14"/>
      <c r="S36" s="14"/>
    </row>
    <row r="37" spans="1:19" s="6" customFormat="1" ht="12.75" customHeight="1">
      <c r="A37" s="39"/>
      <c r="B37" s="40" t="s">
        <v>51</v>
      </c>
      <c r="C37" s="47">
        <f>SUM(C38:C45)</f>
        <v>0</v>
      </c>
      <c r="D37" s="47">
        <f>SUM(D38:D45)</f>
        <v>0</v>
      </c>
      <c r="E37" s="47">
        <f>SUM(E38:E45)</f>
        <v>0</v>
      </c>
      <c r="F37" s="47">
        <f>SUM(F38:F45)</f>
        <v>0</v>
      </c>
      <c r="G37" s="47">
        <f>SUM(G38:G45)</f>
        <v>0</v>
      </c>
      <c r="H37" s="89" t="e">
        <f t="shared" si="0"/>
        <v>#DIV/0!</v>
      </c>
      <c r="I37" s="89" t="e">
        <f t="shared" si="1"/>
        <v>#DIV/0!</v>
      </c>
      <c r="J37" s="89" t="e">
        <f t="shared" si="2"/>
        <v>#DIV/0!</v>
      </c>
      <c r="K37" s="14"/>
      <c r="L37" s="14"/>
      <c r="M37" s="14"/>
      <c r="N37" s="14"/>
      <c r="O37" s="14"/>
      <c r="P37" s="14"/>
      <c r="Q37" s="14"/>
      <c r="R37" s="14"/>
      <c r="S37" s="14"/>
    </row>
    <row r="38" spans="1:19" s="6" customFormat="1" ht="15">
      <c r="A38" s="42" t="s">
        <v>52</v>
      </c>
      <c r="B38" s="43" t="s">
        <v>53</v>
      </c>
      <c r="C38" s="45"/>
      <c r="D38" s="45"/>
      <c r="E38" s="45"/>
      <c r="F38" s="45"/>
      <c r="G38" s="45"/>
      <c r="H38" s="88" t="e">
        <f t="shared" si="0"/>
        <v>#DIV/0!</v>
      </c>
      <c r="I38" s="88" t="e">
        <f t="shared" si="1"/>
        <v>#DIV/0!</v>
      </c>
      <c r="J38" s="88" t="e">
        <f t="shared" si="2"/>
        <v>#DIV/0!</v>
      </c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ht="15">
      <c r="A39" s="42" t="s">
        <v>54</v>
      </c>
      <c r="B39" s="43" t="s">
        <v>55</v>
      </c>
      <c r="C39" s="45"/>
      <c r="D39" s="45"/>
      <c r="E39" s="45"/>
      <c r="F39" s="45"/>
      <c r="G39" s="45"/>
      <c r="H39" s="88" t="e">
        <f t="shared" si="0"/>
        <v>#DIV/0!</v>
      </c>
      <c r="I39" s="88" t="e">
        <f t="shared" si="1"/>
        <v>#DIV/0!</v>
      </c>
      <c r="J39" s="88" t="e">
        <f t="shared" si="2"/>
        <v>#DIV/0!</v>
      </c>
      <c r="K39" s="14"/>
      <c r="L39" s="14"/>
      <c r="M39" s="14"/>
      <c r="N39" s="14"/>
      <c r="O39" s="14"/>
      <c r="P39" s="14"/>
      <c r="Q39" s="14"/>
      <c r="R39" s="14"/>
      <c r="S39" s="14"/>
    </row>
    <row r="40" spans="1:19" s="6" customFormat="1" ht="15">
      <c r="A40" s="42" t="s">
        <v>56</v>
      </c>
      <c r="B40" s="43" t="s">
        <v>57</v>
      </c>
      <c r="C40" s="45"/>
      <c r="D40" s="45"/>
      <c r="E40" s="45"/>
      <c r="F40" s="45"/>
      <c r="G40" s="45"/>
      <c r="H40" s="88" t="e">
        <f t="shared" si="0"/>
        <v>#DIV/0!</v>
      </c>
      <c r="I40" s="88" t="e">
        <f t="shared" si="1"/>
        <v>#DIV/0!</v>
      </c>
      <c r="J40" s="88" t="e">
        <f t="shared" si="2"/>
        <v>#DIV/0!</v>
      </c>
      <c r="K40" s="14"/>
      <c r="L40" s="14"/>
      <c r="M40" s="14"/>
      <c r="N40" s="14"/>
      <c r="O40" s="14"/>
      <c r="P40" s="14"/>
      <c r="Q40" s="14"/>
      <c r="R40" s="14"/>
      <c r="S40" s="14"/>
    </row>
    <row r="41" spans="1:19" s="6" customFormat="1" ht="15">
      <c r="A41" s="42" t="s">
        <v>58</v>
      </c>
      <c r="B41" s="43" t="s">
        <v>59</v>
      </c>
      <c r="C41" s="45"/>
      <c r="D41" s="45"/>
      <c r="E41" s="45"/>
      <c r="F41" s="45"/>
      <c r="G41" s="45"/>
      <c r="H41" s="88" t="e">
        <f t="shared" si="0"/>
        <v>#DIV/0!</v>
      </c>
      <c r="I41" s="88" t="e">
        <f t="shared" si="1"/>
        <v>#DIV/0!</v>
      </c>
      <c r="J41" s="88" t="e">
        <f t="shared" si="2"/>
        <v>#DIV/0!</v>
      </c>
      <c r="K41" s="14"/>
      <c r="L41" s="14"/>
      <c r="M41" s="14"/>
      <c r="N41" s="14"/>
      <c r="O41" s="14"/>
      <c r="P41" s="14"/>
      <c r="Q41" s="14"/>
      <c r="R41" s="14"/>
      <c r="S41" s="14"/>
    </row>
    <row r="42" spans="1:19" s="6" customFormat="1" ht="15">
      <c r="A42" s="42" t="s">
        <v>60</v>
      </c>
      <c r="B42" s="43" t="s">
        <v>61</v>
      </c>
      <c r="C42" s="45"/>
      <c r="D42" s="45"/>
      <c r="E42" s="45"/>
      <c r="F42" s="45"/>
      <c r="G42" s="45"/>
      <c r="H42" s="88" t="e">
        <f t="shared" si="0"/>
        <v>#DIV/0!</v>
      </c>
      <c r="I42" s="88" t="e">
        <f t="shared" si="1"/>
        <v>#DIV/0!</v>
      </c>
      <c r="J42" s="88" t="e">
        <f t="shared" si="2"/>
        <v>#DIV/0!</v>
      </c>
      <c r="K42" s="14"/>
      <c r="L42" s="14"/>
      <c r="M42" s="14"/>
      <c r="N42" s="14"/>
      <c r="O42" s="14"/>
      <c r="P42" s="14"/>
      <c r="Q42" s="14"/>
      <c r="R42" s="14"/>
      <c r="S42" s="14"/>
    </row>
    <row r="43" spans="1:19" s="6" customFormat="1" ht="15">
      <c r="A43" s="42" t="s">
        <v>62</v>
      </c>
      <c r="B43" s="43" t="s">
        <v>63</v>
      </c>
      <c r="C43" s="45"/>
      <c r="D43" s="45"/>
      <c r="E43" s="45"/>
      <c r="F43" s="45"/>
      <c r="G43" s="45"/>
      <c r="H43" s="88" t="e">
        <f t="shared" si="0"/>
        <v>#DIV/0!</v>
      </c>
      <c r="I43" s="88" t="e">
        <f t="shared" si="1"/>
        <v>#DIV/0!</v>
      </c>
      <c r="J43" s="88" t="e">
        <f t="shared" si="2"/>
        <v>#DIV/0!</v>
      </c>
      <c r="K43" s="14"/>
      <c r="L43" s="14"/>
      <c r="M43" s="14"/>
      <c r="N43" s="14"/>
      <c r="O43" s="14"/>
      <c r="P43" s="14"/>
      <c r="Q43" s="14"/>
      <c r="R43" s="14"/>
      <c r="S43" s="14"/>
    </row>
    <row r="44" spans="1:19" s="6" customFormat="1" ht="24">
      <c r="A44" s="42" t="s">
        <v>64</v>
      </c>
      <c r="B44" s="43" t="s">
        <v>65</v>
      </c>
      <c r="C44" s="45"/>
      <c r="D44" s="45"/>
      <c r="E44" s="45"/>
      <c r="F44" s="45"/>
      <c r="G44" s="45"/>
      <c r="H44" s="88" t="e">
        <f t="shared" si="0"/>
        <v>#DIV/0!</v>
      </c>
      <c r="I44" s="88" t="e">
        <f t="shared" si="1"/>
        <v>#DIV/0!</v>
      </c>
      <c r="J44" s="88" t="e">
        <f t="shared" si="2"/>
        <v>#DIV/0!</v>
      </c>
      <c r="K44" s="14"/>
      <c r="L44" s="14"/>
      <c r="M44" s="14"/>
      <c r="N44" s="14"/>
      <c r="O44" s="14"/>
      <c r="P44" s="14"/>
      <c r="Q44" s="14"/>
      <c r="R44" s="14"/>
      <c r="S44" s="14"/>
    </row>
    <row r="45" spans="1:19" s="6" customFormat="1" ht="15">
      <c r="A45" s="42" t="s">
        <v>66</v>
      </c>
      <c r="B45" s="43" t="s">
        <v>67</v>
      </c>
      <c r="C45" s="45"/>
      <c r="D45" s="45"/>
      <c r="E45" s="45"/>
      <c r="F45" s="45"/>
      <c r="G45" s="45"/>
      <c r="H45" s="88" t="e">
        <f t="shared" si="0"/>
        <v>#DIV/0!</v>
      </c>
      <c r="I45" s="88" t="e">
        <f t="shared" si="1"/>
        <v>#DIV/0!</v>
      </c>
      <c r="J45" s="88" t="e">
        <f t="shared" si="2"/>
        <v>#DIV/0!</v>
      </c>
      <c r="K45" s="14"/>
      <c r="L45" s="14"/>
      <c r="M45" s="14"/>
      <c r="N45" s="14"/>
      <c r="O45" s="14"/>
      <c r="P45" s="14"/>
      <c r="Q45" s="14"/>
      <c r="R45" s="14"/>
      <c r="S45" s="14"/>
    </row>
    <row r="46" spans="1:19" s="6" customFormat="1" ht="15">
      <c r="A46" s="46"/>
      <c r="B46" s="40" t="s">
        <v>68</v>
      </c>
      <c r="C46" s="47">
        <f>SUM(C47:C52)</f>
        <v>0</v>
      </c>
      <c r="D46" s="47">
        <f>SUM(D47:D52)</f>
        <v>0</v>
      </c>
      <c r="E46" s="47">
        <f>SUM(E47:E52)</f>
        <v>0</v>
      </c>
      <c r="F46" s="47">
        <f>SUM(F47:F52)</f>
        <v>0</v>
      </c>
      <c r="G46" s="47">
        <f>SUM(G47:G52)</f>
        <v>0</v>
      </c>
      <c r="H46" s="89" t="e">
        <f t="shared" si="0"/>
        <v>#DIV/0!</v>
      </c>
      <c r="I46" s="89" t="e">
        <f t="shared" si="1"/>
        <v>#DIV/0!</v>
      </c>
      <c r="J46" s="89" t="e">
        <f t="shared" si="2"/>
        <v>#DIV/0!</v>
      </c>
      <c r="K46" s="14"/>
      <c r="L46" s="14"/>
      <c r="M46" s="14"/>
      <c r="N46" s="14"/>
      <c r="O46" s="14"/>
      <c r="P46" s="14"/>
      <c r="Q46" s="14"/>
      <c r="R46" s="14"/>
      <c r="S46" s="14"/>
    </row>
    <row r="47" spans="1:19" s="6" customFormat="1" ht="15">
      <c r="A47" s="42" t="s">
        <v>69</v>
      </c>
      <c r="B47" s="43" t="s">
        <v>70</v>
      </c>
      <c r="C47" s="45"/>
      <c r="D47" s="45"/>
      <c r="E47" s="45"/>
      <c r="F47" s="45"/>
      <c r="G47" s="45"/>
      <c r="H47" s="88" t="e">
        <f t="shared" si="0"/>
        <v>#DIV/0!</v>
      </c>
      <c r="I47" s="88" t="e">
        <f t="shared" si="1"/>
        <v>#DIV/0!</v>
      </c>
      <c r="J47" s="88" t="e">
        <f t="shared" si="2"/>
        <v>#DIV/0!</v>
      </c>
      <c r="K47" s="14"/>
      <c r="L47" s="14"/>
      <c r="M47" s="14"/>
      <c r="N47" s="14"/>
      <c r="O47" s="14"/>
      <c r="P47" s="14"/>
      <c r="Q47" s="14"/>
      <c r="R47" s="14"/>
      <c r="S47" s="14"/>
    </row>
    <row r="48" spans="1:19" s="6" customFormat="1" ht="15">
      <c r="A48" s="42" t="s">
        <v>71</v>
      </c>
      <c r="B48" s="43" t="s">
        <v>72</v>
      </c>
      <c r="C48" s="45"/>
      <c r="D48" s="45"/>
      <c r="E48" s="45"/>
      <c r="F48" s="45"/>
      <c r="G48" s="45"/>
      <c r="H48" s="88" t="e">
        <f t="shared" si="0"/>
        <v>#DIV/0!</v>
      </c>
      <c r="I48" s="88" t="e">
        <f t="shared" si="1"/>
        <v>#DIV/0!</v>
      </c>
      <c r="J48" s="88" t="e">
        <f t="shared" si="2"/>
        <v>#DIV/0!</v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1:19" s="6" customFormat="1" ht="15">
      <c r="A49" s="42" t="s">
        <v>73</v>
      </c>
      <c r="B49" s="43" t="s">
        <v>74</v>
      </c>
      <c r="C49" s="45"/>
      <c r="D49" s="45"/>
      <c r="E49" s="45"/>
      <c r="F49" s="45"/>
      <c r="G49" s="45"/>
      <c r="H49" s="88" t="e">
        <f t="shared" si="0"/>
        <v>#DIV/0!</v>
      </c>
      <c r="I49" s="88" t="e">
        <f t="shared" si="1"/>
        <v>#DIV/0!</v>
      </c>
      <c r="J49" s="88" t="e">
        <f t="shared" si="2"/>
        <v>#DIV/0!</v>
      </c>
      <c r="K49" s="14"/>
      <c r="L49" s="14"/>
      <c r="M49" s="14"/>
      <c r="N49" s="14"/>
      <c r="O49" s="14"/>
      <c r="P49" s="14"/>
      <c r="Q49" s="14"/>
      <c r="R49" s="14"/>
      <c r="S49" s="14"/>
    </row>
    <row r="50" spans="1:19" s="6" customFormat="1" ht="15">
      <c r="A50" s="42" t="s">
        <v>75</v>
      </c>
      <c r="B50" s="43" t="s">
        <v>76</v>
      </c>
      <c r="C50" s="45"/>
      <c r="D50" s="45"/>
      <c r="E50" s="45"/>
      <c r="F50" s="45"/>
      <c r="G50" s="45"/>
      <c r="H50" s="88" t="e">
        <f t="shared" si="0"/>
        <v>#DIV/0!</v>
      </c>
      <c r="I50" s="88" t="e">
        <f t="shared" si="1"/>
        <v>#DIV/0!</v>
      </c>
      <c r="J50" s="88" t="e">
        <f t="shared" si="2"/>
        <v>#DIV/0!</v>
      </c>
      <c r="K50" s="14"/>
      <c r="L50" s="14"/>
      <c r="M50" s="14"/>
      <c r="N50" s="14"/>
      <c r="O50" s="14"/>
      <c r="P50" s="14"/>
      <c r="Q50" s="14"/>
      <c r="R50" s="14"/>
      <c r="S50" s="14"/>
    </row>
    <row r="51" spans="1:19" s="6" customFormat="1" ht="15">
      <c r="A51" s="42" t="s">
        <v>77</v>
      </c>
      <c r="B51" s="43" t="s">
        <v>78</v>
      </c>
      <c r="C51" s="45"/>
      <c r="D51" s="45"/>
      <c r="E51" s="45"/>
      <c r="F51" s="45"/>
      <c r="G51" s="45"/>
      <c r="H51" s="88" t="e">
        <f t="shared" si="0"/>
        <v>#DIV/0!</v>
      </c>
      <c r="I51" s="88" t="e">
        <f t="shared" si="1"/>
        <v>#DIV/0!</v>
      </c>
      <c r="J51" s="88" t="e">
        <f t="shared" si="2"/>
        <v>#DIV/0!</v>
      </c>
      <c r="K51" s="14"/>
      <c r="L51" s="14"/>
      <c r="M51" s="14"/>
      <c r="N51" s="14"/>
      <c r="O51" s="14"/>
      <c r="P51" s="14"/>
      <c r="Q51" s="14"/>
      <c r="R51" s="14"/>
      <c r="S51" s="14"/>
    </row>
    <row r="52" spans="1:19" s="6" customFormat="1" ht="15">
      <c r="A52" s="42" t="s">
        <v>79</v>
      </c>
      <c r="B52" s="43" t="s">
        <v>80</v>
      </c>
      <c r="C52" s="45"/>
      <c r="D52" s="45"/>
      <c r="E52" s="45"/>
      <c r="F52" s="45"/>
      <c r="G52" s="45"/>
      <c r="H52" s="88" t="e">
        <f t="shared" si="0"/>
        <v>#DIV/0!</v>
      </c>
      <c r="I52" s="88" t="e">
        <f t="shared" si="1"/>
        <v>#DIV/0!</v>
      </c>
      <c r="J52" s="88" t="e">
        <f t="shared" si="2"/>
        <v>#DIV/0!</v>
      </c>
      <c r="K52" s="14"/>
      <c r="L52" s="14"/>
      <c r="M52" s="14"/>
      <c r="N52" s="14"/>
      <c r="O52" s="14"/>
      <c r="P52" s="14"/>
      <c r="Q52" s="14"/>
      <c r="R52" s="14"/>
      <c r="S52" s="14"/>
    </row>
    <row r="53" spans="1:19" s="6" customFormat="1" ht="15">
      <c r="A53" s="49"/>
      <c r="B53" s="40" t="s">
        <v>81</v>
      </c>
      <c r="C53" s="47">
        <f>SUM(C54:C59)</f>
        <v>0</v>
      </c>
      <c r="D53" s="47">
        <f>SUM(D54:D59)</f>
        <v>0</v>
      </c>
      <c r="E53" s="47">
        <f>SUM(E54:E59)</f>
        <v>0</v>
      </c>
      <c r="F53" s="47">
        <f>SUM(F54:F59)</f>
        <v>0</v>
      </c>
      <c r="G53" s="47">
        <f>SUM(G54:G59)</f>
        <v>0</v>
      </c>
      <c r="H53" s="89" t="e">
        <f t="shared" si="0"/>
        <v>#DIV/0!</v>
      </c>
      <c r="I53" s="89" t="e">
        <f t="shared" si="1"/>
        <v>#DIV/0!</v>
      </c>
      <c r="J53" s="89" t="e">
        <f t="shared" si="2"/>
        <v>#DIV/0!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19" s="6" customFormat="1" ht="15">
      <c r="A54" s="42" t="s">
        <v>82</v>
      </c>
      <c r="B54" s="43" t="s">
        <v>83</v>
      </c>
      <c r="C54" s="45"/>
      <c r="D54" s="45"/>
      <c r="E54" s="45"/>
      <c r="F54" s="45"/>
      <c r="G54" s="45"/>
      <c r="H54" s="88" t="e">
        <f t="shared" si="0"/>
        <v>#DIV/0!</v>
      </c>
      <c r="I54" s="88" t="e">
        <f t="shared" si="1"/>
        <v>#DIV/0!</v>
      </c>
      <c r="J54" s="88" t="e">
        <f t="shared" si="2"/>
        <v>#DIV/0!</v>
      </c>
      <c r="K54" s="14"/>
      <c r="L54" s="14"/>
      <c r="M54" s="14"/>
      <c r="N54" s="14"/>
      <c r="O54" s="14"/>
      <c r="P54" s="14"/>
      <c r="Q54" s="14"/>
      <c r="R54" s="14"/>
      <c r="S54" s="14"/>
    </row>
    <row r="55" spans="1:19" s="6" customFormat="1" ht="15">
      <c r="A55" s="42" t="s">
        <v>84</v>
      </c>
      <c r="B55" s="43" t="s">
        <v>462</v>
      </c>
      <c r="C55" s="45"/>
      <c r="D55" s="45"/>
      <c r="E55" s="45"/>
      <c r="F55" s="45"/>
      <c r="G55" s="45"/>
      <c r="H55" s="88" t="e">
        <f t="shared" si="0"/>
        <v>#DIV/0!</v>
      </c>
      <c r="I55" s="88" t="e">
        <f t="shared" si="1"/>
        <v>#DIV/0!</v>
      </c>
      <c r="J55" s="88" t="e">
        <f t="shared" si="2"/>
        <v>#DIV/0!</v>
      </c>
      <c r="K55" s="14"/>
      <c r="L55" s="14"/>
      <c r="M55" s="14"/>
      <c r="N55" s="14"/>
      <c r="O55" s="14"/>
      <c r="P55" s="14"/>
      <c r="Q55" s="14"/>
      <c r="R55" s="14"/>
      <c r="S55" s="14"/>
    </row>
    <row r="56" spans="1:19" s="6" customFormat="1" ht="15">
      <c r="A56" s="42" t="s">
        <v>85</v>
      </c>
      <c r="B56" s="43" t="s">
        <v>86</v>
      </c>
      <c r="C56" s="45"/>
      <c r="D56" s="45"/>
      <c r="E56" s="45"/>
      <c r="F56" s="45"/>
      <c r="G56" s="45"/>
      <c r="H56" s="88" t="e">
        <f t="shared" si="0"/>
        <v>#DIV/0!</v>
      </c>
      <c r="I56" s="88" t="e">
        <f t="shared" si="1"/>
        <v>#DIV/0!</v>
      </c>
      <c r="J56" s="88" t="e">
        <f t="shared" si="2"/>
        <v>#DIV/0!</v>
      </c>
      <c r="K56" s="14"/>
      <c r="L56" s="14"/>
      <c r="M56" s="14"/>
      <c r="N56" s="14"/>
      <c r="O56" s="14"/>
      <c r="P56" s="14"/>
      <c r="Q56" s="14"/>
      <c r="R56" s="14"/>
      <c r="S56" s="14"/>
    </row>
    <row r="57" spans="1:19" s="6" customFormat="1" ht="15">
      <c r="A57" s="42" t="s">
        <v>87</v>
      </c>
      <c r="B57" s="43" t="s">
        <v>88</v>
      </c>
      <c r="C57" s="45"/>
      <c r="D57" s="45"/>
      <c r="E57" s="45"/>
      <c r="F57" s="45"/>
      <c r="G57" s="45"/>
      <c r="H57" s="88" t="e">
        <f t="shared" si="0"/>
        <v>#DIV/0!</v>
      </c>
      <c r="I57" s="88" t="e">
        <f t="shared" si="1"/>
        <v>#DIV/0!</v>
      </c>
      <c r="J57" s="88" t="e">
        <f t="shared" si="2"/>
        <v>#DIV/0!</v>
      </c>
      <c r="K57" s="14"/>
      <c r="L57" s="14"/>
      <c r="M57" s="14"/>
      <c r="N57" s="14"/>
      <c r="O57" s="14"/>
      <c r="P57" s="14"/>
      <c r="Q57" s="14"/>
      <c r="R57" s="14"/>
      <c r="S57" s="14"/>
    </row>
    <row r="58" spans="1:19" s="6" customFormat="1" ht="16.5" customHeight="1">
      <c r="A58" s="42" t="s">
        <v>89</v>
      </c>
      <c r="B58" s="43" t="s">
        <v>434</v>
      </c>
      <c r="C58" s="45"/>
      <c r="D58" s="45"/>
      <c r="E58" s="45"/>
      <c r="F58" s="45"/>
      <c r="G58" s="45"/>
      <c r="H58" s="88" t="e">
        <f t="shared" si="0"/>
        <v>#DIV/0!</v>
      </c>
      <c r="I58" s="88" t="e">
        <f t="shared" si="1"/>
        <v>#DIV/0!</v>
      </c>
      <c r="J58" s="88" t="e">
        <f t="shared" si="2"/>
        <v>#DIV/0!</v>
      </c>
      <c r="K58" s="14"/>
      <c r="L58" s="14"/>
      <c r="M58" s="14"/>
      <c r="N58" s="14"/>
      <c r="O58" s="14"/>
      <c r="P58" s="14"/>
      <c r="Q58" s="14"/>
      <c r="R58" s="14"/>
      <c r="S58" s="14"/>
    </row>
    <row r="59" spans="1:19" s="6" customFormat="1" ht="15">
      <c r="A59" s="42" t="s">
        <v>90</v>
      </c>
      <c r="B59" s="43" t="s">
        <v>91</v>
      </c>
      <c r="C59" s="45"/>
      <c r="D59" s="45"/>
      <c r="E59" s="45"/>
      <c r="F59" s="45"/>
      <c r="G59" s="45"/>
      <c r="H59" s="88" t="e">
        <f t="shared" si="0"/>
        <v>#DIV/0!</v>
      </c>
      <c r="I59" s="88" t="e">
        <f t="shared" si="1"/>
        <v>#DIV/0!</v>
      </c>
      <c r="J59" s="88" t="e">
        <f t="shared" si="2"/>
        <v>#DIV/0!</v>
      </c>
      <c r="K59" s="14"/>
      <c r="L59" s="14"/>
      <c r="M59" s="14"/>
      <c r="N59" s="14"/>
      <c r="O59" s="14"/>
      <c r="P59" s="14"/>
      <c r="Q59" s="14"/>
      <c r="R59" s="14"/>
      <c r="S59" s="14"/>
    </row>
    <row r="60" spans="1:19" s="6" customFormat="1" ht="15">
      <c r="A60" s="39"/>
      <c r="B60" s="50" t="s">
        <v>435</v>
      </c>
      <c r="C60" s="47">
        <f>SUM(C61:C64)</f>
        <v>0</v>
      </c>
      <c r="D60" s="47">
        <f>SUM(D61:D64)</f>
        <v>0</v>
      </c>
      <c r="E60" s="47">
        <f>SUM(E61:E64)</f>
        <v>0</v>
      </c>
      <c r="F60" s="47">
        <f>SUM(F61:F64)</f>
        <v>0</v>
      </c>
      <c r="G60" s="47">
        <f>SUM(G61:G64)</f>
        <v>0</v>
      </c>
      <c r="H60" s="89" t="e">
        <f t="shared" si="0"/>
        <v>#DIV/0!</v>
      </c>
      <c r="I60" s="89" t="e">
        <f t="shared" si="1"/>
        <v>#DIV/0!</v>
      </c>
      <c r="J60" s="89" t="e">
        <f t="shared" si="2"/>
        <v>#DIV/0!</v>
      </c>
      <c r="K60" s="14"/>
      <c r="L60" s="14"/>
      <c r="M60" s="14"/>
      <c r="N60" s="14"/>
      <c r="O60" s="14"/>
      <c r="P60" s="14"/>
      <c r="Q60" s="14"/>
      <c r="R60" s="14"/>
      <c r="S60" s="14"/>
    </row>
    <row r="61" spans="1:19" s="6" customFormat="1" ht="15">
      <c r="A61" s="42" t="s">
        <v>92</v>
      </c>
      <c r="B61" s="51" t="s">
        <v>93</v>
      </c>
      <c r="C61" s="45"/>
      <c r="D61" s="45"/>
      <c r="E61" s="45"/>
      <c r="F61" s="45"/>
      <c r="G61" s="45"/>
      <c r="H61" s="88" t="e">
        <f t="shared" si="0"/>
        <v>#DIV/0!</v>
      </c>
      <c r="I61" s="88" t="e">
        <f t="shared" si="1"/>
        <v>#DIV/0!</v>
      </c>
      <c r="J61" s="88" t="e">
        <f t="shared" si="2"/>
        <v>#DIV/0!</v>
      </c>
      <c r="K61" s="14"/>
      <c r="L61" s="14"/>
      <c r="M61" s="14"/>
      <c r="N61" s="14"/>
      <c r="O61" s="14"/>
      <c r="P61" s="14"/>
      <c r="Q61" s="14"/>
      <c r="R61" s="14"/>
      <c r="S61" s="14"/>
    </row>
    <row r="62" spans="1:19" s="6" customFormat="1" ht="15">
      <c r="A62" s="42" t="s">
        <v>94</v>
      </c>
      <c r="B62" s="51" t="s">
        <v>95</v>
      </c>
      <c r="C62" s="45"/>
      <c r="D62" s="45"/>
      <c r="E62" s="45"/>
      <c r="F62" s="45"/>
      <c r="G62" s="45"/>
      <c r="H62" s="88" t="e">
        <f t="shared" si="0"/>
        <v>#DIV/0!</v>
      </c>
      <c r="I62" s="88" t="e">
        <f t="shared" si="1"/>
        <v>#DIV/0!</v>
      </c>
      <c r="J62" s="88" t="e">
        <f t="shared" si="2"/>
        <v>#DIV/0!</v>
      </c>
      <c r="K62" s="14"/>
      <c r="L62" s="14"/>
      <c r="M62" s="14"/>
      <c r="N62" s="14"/>
      <c r="O62" s="14"/>
      <c r="P62" s="14"/>
      <c r="Q62" s="14"/>
      <c r="R62" s="14"/>
      <c r="S62" s="14"/>
    </row>
    <row r="63" spans="1:19" s="6" customFormat="1" ht="15">
      <c r="A63" s="42" t="s">
        <v>436</v>
      </c>
      <c r="B63" s="51" t="s">
        <v>437</v>
      </c>
      <c r="C63" s="45"/>
      <c r="D63" s="45"/>
      <c r="E63" s="45"/>
      <c r="F63" s="45"/>
      <c r="G63" s="45"/>
      <c r="H63" s="88" t="e">
        <f t="shared" si="0"/>
        <v>#DIV/0!</v>
      </c>
      <c r="I63" s="88" t="e">
        <f t="shared" si="1"/>
        <v>#DIV/0!</v>
      </c>
      <c r="J63" s="88" t="e">
        <f t="shared" si="2"/>
        <v>#DIV/0!</v>
      </c>
      <c r="K63" s="14"/>
      <c r="L63" s="14"/>
      <c r="M63" s="14"/>
      <c r="N63" s="14"/>
      <c r="O63" s="14"/>
      <c r="P63" s="14"/>
      <c r="Q63" s="14"/>
      <c r="R63" s="14"/>
      <c r="S63" s="14"/>
    </row>
    <row r="64" spans="1:19" s="6" customFormat="1" ht="15">
      <c r="A64" s="42" t="s">
        <v>96</v>
      </c>
      <c r="B64" s="51" t="s">
        <v>438</v>
      </c>
      <c r="C64" s="45"/>
      <c r="D64" s="45"/>
      <c r="E64" s="45"/>
      <c r="F64" s="45"/>
      <c r="G64" s="45"/>
      <c r="H64" s="88" t="e">
        <f t="shared" si="0"/>
        <v>#DIV/0!</v>
      </c>
      <c r="I64" s="88" t="e">
        <f t="shared" si="1"/>
        <v>#DIV/0!</v>
      </c>
      <c r="J64" s="88" t="e">
        <f t="shared" si="2"/>
        <v>#DIV/0!</v>
      </c>
      <c r="K64" s="14"/>
      <c r="L64" s="14"/>
      <c r="M64" s="14"/>
      <c r="N64" s="14"/>
      <c r="O64" s="14"/>
      <c r="P64" s="14"/>
      <c r="Q64" s="14"/>
      <c r="R64" s="14"/>
      <c r="S64" s="14"/>
    </row>
    <row r="65" spans="1:19" s="6" customFormat="1" ht="15">
      <c r="A65" s="36" t="s">
        <v>97</v>
      </c>
      <c r="B65" s="37" t="s">
        <v>4</v>
      </c>
      <c r="C65" s="48">
        <f>C66+C72+C76+C82</f>
        <v>0</v>
      </c>
      <c r="D65" s="48">
        <f>D66+D72+D76+D82</f>
        <v>0</v>
      </c>
      <c r="E65" s="48">
        <f>E66+E72+E76+E82</f>
        <v>0</v>
      </c>
      <c r="F65" s="48">
        <f>F66+F72+F76+F82</f>
        <v>0</v>
      </c>
      <c r="G65" s="48">
        <f>G66+G72+G76+G82</f>
        <v>0</v>
      </c>
      <c r="H65" s="87" t="e">
        <f t="shared" si="0"/>
        <v>#DIV/0!</v>
      </c>
      <c r="I65" s="87" t="e">
        <f t="shared" si="1"/>
        <v>#DIV/0!</v>
      </c>
      <c r="J65" s="87" t="e">
        <f t="shared" si="2"/>
        <v>#DIV/0!</v>
      </c>
      <c r="K65" s="14"/>
      <c r="L65" s="14"/>
      <c r="M65" s="14"/>
      <c r="N65" s="14"/>
      <c r="O65" s="14"/>
      <c r="P65" s="14"/>
      <c r="Q65" s="14"/>
      <c r="R65" s="14"/>
      <c r="S65" s="14"/>
    </row>
    <row r="66" spans="1:19" s="6" customFormat="1" ht="15">
      <c r="A66" s="39"/>
      <c r="B66" s="40" t="s">
        <v>98</v>
      </c>
      <c r="C66" s="47">
        <f>SUM(C67:C71)</f>
        <v>0</v>
      </c>
      <c r="D66" s="47">
        <f>SUM(D67:D71)</f>
        <v>0</v>
      </c>
      <c r="E66" s="47">
        <f>SUM(E67:E71)</f>
        <v>0</v>
      </c>
      <c r="F66" s="47">
        <f>SUM(F67:F71)</f>
        <v>0</v>
      </c>
      <c r="G66" s="47">
        <f>SUM(G67:G71)</f>
        <v>0</v>
      </c>
      <c r="H66" s="89" t="e">
        <f t="shared" si="0"/>
        <v>#DIV/0!</v>
      </c>
      <c r="I66" s="89" t="e">
        <f t="shared" si="1"/>
        <v>#DIV/0!</v>
      </c>
      <c r="J66" s="89" t="e">
        <f t="shared" si="2"/>
        <v>#DIV/0!</v>
      </c>
      <c r="K66" s="14"/>
      <c r="L66" s="14"/>
      <c r="M66" s="14"/>
      <c r="N66" s="14"/>
      <c r="O66" s="14"/>
      <c r="P66" s="14"/>
      <c r="Q66" s="14"/>
      <c r="R66" s="14"/>
      <c r="S66" s="14"/>
    </row>
    <row r="67" spans="1:19" s="6" customFormat="1" ht="15">
      <c r="A67" s="42" t="s">
        <v>99</v>
      </c>
      <c r="B67" s="43" t="s">
        <v>100</v>
      </c>
      <c r="C67" s="45"/>
      <c r="D67" s="45"/>
      <c r="E67" s="45"/>
      <c r="F67" s="45"/>
      <c r="G67" s="45"/>
      <c r="H67" s="88" t="e">
        <f t="shared" si="0"/>
        <v>#DIV/0!</v>
      </c>
      <c r="I67" s="88" t="e">
        <f t="shared" si="1"/>
        <v>#DIV/0!</v>
      </c>
      <c r="J67" s="88" t="e">
        <f t="shared" si="2"/>
        <v>#DIV/0!</v>
      </c>
      <c r="K67" s="14"/>
      <c r="L67" s="14"/>
      <c r="M67" s="14"/>
      <c r="N67" s="14"/>
      <c r="O67" s="14"/>
      <c r="P67" s="14"/>
      <c r="Q67" s="14"/>
      <c r="R67" s="14"/>
      <c r="S67" s="14"/>
    </row>
    <row r="68" spans="1:19" s="6" customFormat="1" ht="15">
      <c r="A68" s="42" t="s">
        <v>101</v>
      </c>
      <c r="B68" s="43" t="s">
        <v>102</v>
      </c>
      <c r="C68" s="45"/>
      <c r="D68" s="45"/>
      <c r="E68" s="45"/>
      <c r="F68" s="45"/>
      <c r="G68" s="45"/>
      <c r="H68" s="88" t="e">
        <f t="shared" si="0"/>
        <v>#DIV/0!</v>
      </c>
      <c r="I68" s="88" t="e">
        <f t="shared" si="1"/>
        <v>#DIV/0!</v>
      </c>
      <c r="J68" s="88" t="e">
        <f t="shared" si="2"/>
        <v>#DIV/0!</v>
      </c>
      <c r="K68" s="14"/>
      <c r="L68" s="14"/>
      <c r="M68" s="14"/>
      <c r="N68" s="14"/>
      <c r="O68" s="14"/>
      <c r="P68" s="14"/>
      <c r="Q68" s="14"/>
      <c r="R68" s="14"/>
      <c r="S68" s="14"/>
    </row>
    <row r="69" spans="1:19" s="6" customFormat="1" ht="15">
      <c r="A69" s="42" t="s">
        <v>103</v>
      </c>
      <c r="B69" s="43" t="s">
        <v>104</v>
      </c>
      <c r="C69" s="45"/>
      <c r="D69" s="45"/>
      <c r="E69" s="45"/>
      <c r="F69" s="45"/>
      <c r="G69" s="45"/>
      <c r="H69" s="88" t="e">
        <f t="shared" si="0"/>
        <v>#DIV/0!</v>
      </c>
      <c r="I69" s="88" t="e">
        <f t="shared" si="1"/>
        <v>#DIV/0!</v>
      </c>
      <c r="J69" s="88" t="e">
        <f t="shared" si="2"/>
        <v>#DIV/0!</v>
      </c>
      <c r="K69" s="14"/>
      <c r="L69" s="14"/>
      <c r="M69" s="14"/>
      <c r="N69" s="14"/>
      <c r="O69" s="14"/>
      <c r="P69" s="14"/>
      <c r="Q69" s="14"/>
      <c r="R69" s="14"/>
      <c r="S69" s="14"/>
    </row>
    <row r="70" spans="1:19" s="6" customFormat="1" ht="15">
      <c r="A70" s="42" t="s">
        <v>105</v>
      </c>
      <c r="B70" s="43" t="s">
        <v>106</v>
      </c>
      <c r="C70" s="45"/>
      <c r="D70" s="45"/>
      <c r="E70" s="45"/>
      <c r="F70" s="45"/>
      <c r="G70" s="45"/>
      <c r="H70" s="88" t="e">
        <f t="shared" si="0"/>
        <v>#DIV/0!</v>
      </c>
      <c r="I70" s="88" t="e">
        <f t="shared" si="1"/>
        <v>#DIV/0!</v>
      </c>
      <c r="J70" s="88" t="e">
        <f t="shared" si="2"/>
        <v>#DIV/0!</v>
      </c>
      <c r="K70" s="14"/>
      <c r="L70" s="14"/>
      <c r="M70" s="14"/>
      <c r="N70" s="14"/>
      <c r="O70" s="14"/>
      <c r="P70" s="14"/>
      <c r="Q70" s="14"/>
      <c r="R70" s="14"/>
      <c r="S70" s="14"/>
    </row>
    <row r="71" spans="1:19" s="6" customFormat="1" ht="15">
      <c r="A71" s="42" t="s">
        <v>107</v>
      </c>
      <c r="B71" s="43" t="s">
        <v>108</v>
      </c>
      <c r="C71" s="45"/>
      <c r="D71" s="45"/>
      <c r="E71" s="45"/>
      <c r="F71" s="45"/>
      <c r="G71" s="45"/>
      <c r="H71" s="88" t="e">
        <f t="shared" si="0"/>
        <v>#DIV/0!</v>
      </c>
      <c r="I71" s="88" t="e">
        <f t="shared" si="1"/>
        <v>#DIV/0!</v>
      </c>
      <c r="J71" s="88" t="e">
        <f t="shared" si="2"/>
        <v>#DIV/0!</v>
      </c>
      <c r="K71" s="14"/>
      <c r="L71" s="14"/>
      <c r="M71" s="14"/>
      <c r="N71" s="14"/>
      <c r="O71" s="14"/>
      <c r="P71" s="14"/>
      <c r="Q71" s="14"/>
      <c r="R71" s="14"/>
      <c r="S71" s="14"/>
    </row>
    <row r="72" spans="1:19" s="6" customFormat="1" ht="15">
      <c r="A72" s="39"/>
      <c r="B72" s="40" t="s">
        <v>109</v>
      </c>
      <c r="C72" s="47">
        <f>SUM(C73:C75)</f>
        <v>0</v>
      </c>
      <c r="D72" s="47">
        <f>SUM(D73:D75)</f>
        <v>0</v>
      </c>
      <c r="E72" s="47">
        <f>SUM(E73:E75)</f>
        <v>0</v>
      </c>
      <c r="F72" s="47">
        <f>SUM(F73:F75)</f>
        <v>0</v>
      </c>
      <c r="G72" s="47">
        <f>SUM(G73:G75)</f>
        <v>0</v>
      </c>
      <c r="H72" s="89" t="e">
        <f t="shared" si="0"/>
        <v>#DIV/0!</v>
      </c>
      <c r="I72" s="89" t="e">
        <f t="shared" si="1"/>
        <v>#DIV/0!</v>
      </c>
      <c r="J72" s="89" t="e">
        <f t="shared" si="2"/>
        <v>#DIV/0!</v>
      </c>
      <c r="K72" s="14"/>
      <c r="L72" s="14"/>
      <c r="M72" s="14"/>
      <c r="N72" s="14"/>
      <c r="O72" s="14"/>
      <c r="P72" s="14"/>
      <c r="Q72" s="14"/>
      <c r="R72" s="14"/>
      <c r="S72" s="14"/>
    </row>
    <row r="73" spans="1:19" s="6" customFormat="1" ht="24">
      <c r="A73" s="42" t="s">
        <v>110</v>
      </c>
      <c r="B73" s="43" t="s">
        <v>111</v>
      </c>
      <c r="C73" s="45"/>
      <c r="D73" s="45"/>
      <c r="E73" s="45"/>
      <c r="F73" s="45"/>
      <c r="G73" s="45"/>
      <c r="H73" s="88" t="e">
        <f t="shared" si="0"/>
        <v>#DIV/0!</v>
      </c>
      <c r="I73" s="88" t="e">
        <f t="shared" si="1"/>
        <v>#DIV/0!</v>
      </c>
      <c r="J73" s="88" t="e">
        <f t="shared" si="2"/>
        <v>#DIV/0!</v>
      </c>
      <c r="K73" s="14"/>
      <c r="L73" s="14"/>
      <c r="M73" s="14"/>
      <c r="N73" s="14"/>
      <c r="O73" s="14"/>
      <c r="P73" s="14"/>
      <c r="Q73" s="14"/>
      <c r="R73" s="14"/>
      <c r="S73" s="14"/>
    </row>
    <row r="74" spans="1:19" s="6" customFormat="1" ht="15">
      <c r="A74" s="42" t="s">
        <v>112</v>
      </c>
      <c r="B74" s="43" t="s">
        <v>113</v>
      </c>
      <c r="C74" s="45"/>
      <c r="D74" s="45"/>
      <c r="E74" s="45"/>
      <c r="F74" s="45"/>
      <c r="G74" s="45"/>
      <c r="H74" s="88" t="e">
        <f t="shared" si="0"/>
        <v>#DIV/0!</v>
      </c>
      <c r="I74" s="88" t="e">
        <f t="shared" si="1"/>
        <v>#DIV/0!</v>
      </c>
      <c r="J74" s="88" t="e">
        <f t="shared" si="2"/>
        <v>#DIV/0!</v>
      </c>
      <c r="K74" s="14"/>
      <c r="L74" s="14"/>
      <c r="M74" s="14"/>
      <c r="N74" s="14"/>
      <c r="O74" s="14"/>
      <c r="P74" s="14"/>
      <c r="Q74" s="14"/>
      <c r="R74" s="14"/>
      <c r="S74" s="14"/>
    </row>
    <row r="75" spans="1:19" s="6" customFormat="1" ht="24">
      <c r="A75" s="42" t="s">
        <v>114</v>
      </c>
      <c r="B75" s="43" t="s">
        <v>115</v>
      </c>
      <c r="C75" s="45"/>
      <c r="D75" s="45"/>
      <c r="E75" s="45"/>
      <c r="F75" s="45"/>
      <c r="G75" s="45"/>
      <c r="H75" s="88" t="e">
        <f t="shared" si="0"/>
        <v>#DIV/0!</v>
      </c>
      <c r="I75" s="88" t="e">
        <f t="shared" si="1"/>
        <v>#DIV/0!</v>
      </c>
      <c r="J75" s="88" t="e">
        <f t="shared" si="2"/>
        <v>#DIV/0!</v>
      </c>
      <c r="K75" s="14"/>
      <c r="L75" s="14"/>
      <c r="M75" s="14"/>
      <c r="N75" s="14"/>
      <c r="O75" s="14"/>
      <c r="P75" s="14"/>
      <c r="Q75" s="14"/>
      <c r="R75" s="14"/>
      <c r="S75" s="14"/>
    </row>
    <row r="76" spans="1:19" s="6" customFormat="1" ht="24">
      <c r="A76" s="39"/>
      <c r="B76" s="40" t="s">
        <v>116</v>
      </c>
      <c r="C76" s="47">
        <f>SUM(C77:C81)</f>
        <v>0</v>
      </c>
      <c r="D76" s="47">
        <f>SUM(D77:D81)</f>
        <v>0</v>
      </c>
      <c r="E76" s="47">
        <f>SUM(E77:E81)</f>
        <v>0</v>
      </c>
      <c r="F76" s="47">
        <f>SUM(F77:F81)</f>
        <v>0</v>
      </c>
      <c r="G76" s="47">
        <f>SUM(G77:G81)</f>
        <v>0</v>
      </c>
      <c r="H76" s="89" t="e">
        <f t="shared" si="0"/>
        <v>#DIV/0!</v>
      </c>
      <c r="I76" s="89" t="e">
        <f t="shared" si="1"/>
        <v>#DIV/0!</v>
      </c>
      <c r="J76" s="89" t="e">
        <f t="shared" si="2"/>
        <v>#DIV/0!</v>
      </c>
      <c r="K76" s="14"/>
      <c r="L76" s="14"/>
      <c r="M76" s="14"/>
      <c r="N76" s="14"/>
      <c r="O76" s="14"/>
      <c r="P76" s="14"/>
      <c r="Q76" s="14"/>
      <c r="R76" s="14"/>
      <c r="S76" s="14"/>
    </row>
    <row r="77" spans="1:19" s="6" customFormat="1" ht="15">
      <c r="A77" s="42" t="s">
        <v>117</v>
      </c>
      <c r="B77" s="43" t="s">
        <v>118</v>
      </c>
      <c r="C77" s="45"/>
      <c r="D77" s="45"/>
      <c r="E77" s="45"/>
      <c r="F77" s="45"/>
      <c r="G77" s="45"/>
      <c r="H77" s="88" t="e">
        <f aca="true" t="shared" si="3" ref="H77:H140">F77/C77*100</f>
        <v>#DIV/0!</v>
      </c>
      <c r="I77" s="88" t="e">
        <f aca="true" t="shared" si="4" ref="I77:I140">E77/D77*100</f>
        <v>#DIV/0!</v>
      </c>
      <c r="J77" s="88" t="e">
        <f aca="true" t="shared" si="5" ref="J77:J140">F77/D77*100</f>
        <v>#DIV/0!</v>
      </c>
      <c r="K77" s="14"/>
      <c r="L77" s="14"/>
      <c r="M77" s="14"/>
      <c r="N77" s="14"/>
      <c r="O77" s="14"/>
      <c r="P77" s="14"/>
      <c r="Q77" s="14"/>
      <c r="R77" s="14"/>
      <c r="S77" s="14"/>
    </row>
    <row r="78" spans="1:19" s="6" customFormat="1" ht="15">
      <c r="A78" s="42" t="s">
        <v>119</v>
      </c>
      <c r="B78" s="43" t="s">
        <v>120</v>
      </c>
      <c r="C78" s="45"/>
      <c r="D78" s="45"/>
      <c r="E78" s="45"/>
      <c r="F78" s="45"/>
      <c r="G78" s="45"/>
      <c r="H78" s="88" t="e">
        <f t="shared" si="3"/>
        <v>#DIV/0!</v>
      </c>
      <c r="I78" s="88" t="e">
        <f t="shared" si="4"/>
        <v>#DIV/0!</v>
      </c>
      <c r="J78" s="88" t="e">
        <f t="shared" si="5"/>
        <v>#DIV/0!</v>
      </c>
      <c r="K78" s="14"/>
      <c r="L78" s="14"/>
      <c r="M78" s="14"/>
      <c r="N78" s="14"/>
      <c r="O78" s="14"/>
      <c r="P78" s="14"/>
      <c r="Q78" s="14"/>
      <c r="R78" s="14"/>
      <c r="S78" s="14"/>
    </row>
    <row r="79" spans="1:19" s="6" customFormat="1" ht="15">
      <c r="A79" s="42" t="s">
        <v>121</v>
      </c>
      <c r="B79" s="43" t="s">
        <v>122</v>
      </c>
      <c r="C79" s="45"/>
      <c r="D79" s="45"/>
      <c r="E79" s="45"/>
      <c r="F79" s="45"/>
      <c r="G79" s="45"/>
      <c r="H79" s="88" t="e">
        <f t="shared" si="3"/>
        <v>#DIV/0!</v>
      </c>
      <c r="I79" s="88" t="e">
        <f t="shared" si="4"/>
        <v>#DIV/0!</v>
      </c>
      <c r="J79" s="88" t="e">
        <f t="shared" si="5"/>
        <v>#DIV/0!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1:19" s="6" customFormat="1" ht="15">
      <c r="A80" s="42" t="s">
        <v>123</v>
      </c>
      <c r="B80" s="43" t="s">
        <v>124</v>
      </c>
      <c r="C80" s="45"/>
      <c r="D80" s="45"/>
      <c r="E80" s="45"/>
      <c r="F80" s="45"/>
      <c r="G80" s="45"/>
      <c r="H80" s="88" t="e">
        <f t="shared" si="3"/>
        <v>#DIV/0!</v>
      </c>
      <c r="I80" s="88" t="e">
        <f t="shared" si="4"/>
        <v>#DIV/0!</v>
      </c>
      <c r="J80" s="88" t="e">
        <f t="shared" si="5"/>
        <v>#DIV/0!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1:19" s="6" customFormat="1" ht="15">
      <c r="A81" s="42" t="s">
        <v>125</v>
      </c>
      <c r="B81" s="43" t="s">
        <v>126</v>
      </c>
      <c r="C81" s="45"/>
      <c r="D81" s="45"/>
      <c r="E81" s="45"/>
      <c r="F81" s="45"/>
      <c r="G81" s="45"/>
      <c r="H81" s="88" t="e">
        <f t="shared" si="3"/>
        <v>#DIV/0!</v>
      </c>
      <c r="I81" s="88" t="e">
        <f t="shared" si="4"/>
        <v>#DIV/0!</v>
      </c>
      <c r="J81" s="88" t="e">
        <f t="shared" si="5"/>
        <v>#DIV/0!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1:19" s="6" customFormat="1" ht="15">
      <c r="A82" s="39"/>
      <c r="B82" s="40" t="s">
        <v>127</v>
      </c>
      <c r="C82" s="47">
        <f>C83</f>
        <v>0</v>
      </c>
      <c r="D82" s="47">
        <f>D83</f>
        <v>0</v>
      </c>
      <c r="E82" s="47">
        <f>E83</f>
        <v>0</v>
      </c>
      <c r="F82" s="47">
        <f>F83</f>
        <v>0</v>
      </c>
      <c r="G82" s="47">
        <f>G83</f>
        <v>0</v>
      </c>
      <c r="H82" s="89" t="e">
        <f t="shared" si="3"/>
        <v>#DIV/0!</v>
      </c>
      <c r="I82" s="89" t="e">
        <f t="shared" si="4"/>
        <v>#DIV/0!</v>
      </c>
      <c r="J82" s="89" t="e">
        <f t="shared" si="5"/>
        <v>#DIV/0!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1:19" s="6" customFormat="1" ht="15">
      <c r="A83" s="42" t="s">
        <v>128</v>
      </c>
      <c r="B83" s="43" t="s">
        <v>127</v>
      </c>
      <c r="C83" s="45"/>
      <c r="D83" s="45"/>
      <c r="E83" s="45"/>
      <c r="F83" s="45"/>
      <c r="G83" s="45"/>
      <c r="H83" s="88" t="e">
        <f t="shared" si="3"/>
        <v>#DIV/0!</v>
      </c>
      <c r="I83" s="88" t="e">
        <f t="shared" si="4"/>
        <v>#DIV/0!</v>
      </c>
      <c r="J83" s="88" t="e">
        <f t="shared" si="5"/>
        <v>#DIV/0!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1:19" s="6" customFormat="1" ht="15">
      <c r="A84" s="36" t="s">
        <v>129</v>
      </c>
      <c r="B84" s="37" t="s">
        <v>5</v>
      </c>
      <c r="C84" s="48">
        <f>C85+C94+C102+C108+C115</f>
        <v>0</v>
      </c>
      <c r="D84" s="48">
        <f>D85+D94+D102+D108+D115</f>
        <v>0</v>
      </c>
      <c r="E84" s="48">
        <f>E85+E94+E102+E108+E115</f>
        <v>0</v>
      </c>
      <c r="F84" s="48">
        <f>F85+F94+F102+F108+F115</f>
        <v>0</v>
      </c>
      <c r="G84" s="48">
        <f>G85+G94+G102+G108+G115</f>
        <v>0</v>
      </c>
      <c r="H84" s="87" t="e">
        <f t="shared" si="3"/>
        <v>#DIV/0!</v>
      </c>
      <c r="I84" s="87" t="e">
        <f t="shared" si="4"/>
        <v>#DIV/0!</v>
      </c>
      <c r="J84" s="87" t="e">
        <f t="shared" si="5"/>
        <v>#DIV/0!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1:19" s="6" customFormat="1" ht="15">
      <c r="A85" s="39"/>
      <c r="B85" s="40" t="s">
        <v>130</v>
      </c>
      <c r="C85" s="47">
        <f>SUM(C86:C93)</f>
        <v>0</v>
      </c>
      <c r="D85" s="47">
        <f>SUM(D86:D93)</f>
        <v>0</v>
      </c>
      <c r="E85" s="47">
        <f>SUM(E86:E93)</f>
        <v>0</v>
      </c>
      <c r="F85" s="47">
        <f>SUM(F86:F93)</f>
        <v>0</v>
      </c>
      <c r="G85" s="47">
        <f>SUM(G86:G93)</f>
        <v>0</v>
      </c>
      <c r="H85" s="89" t="e">
        <f t="shared" si="3"/>
        <v>#DIV/0!</v>
      </c>
      <c r="I85" s="89" t="e">
        <f t="shared" si="4"/>
        <v>#DIV/0!</v>
      </c>
      <c r="J85" s="89" t="e">
        <f t="shared" si="5"/>
        <v>#DIV/0!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1:19" s="6" customFormat="1" ht="15">
      <c r="A86" s="42" t="s">
        <v>131</v>
      </c>
      <c r="B86" s="43" t="s">
        <v>132</v>
      </c>
      <c r="C86" s="45"/>
      <c r="D86" s="45"/>
      <c r="E86" s="45"/>
      <c r="F86" s="45"/>
      <c r="G86" s="45"/>
      <c r="H86" s="88" t="e">
        <f t="shared" si="3"/>
        <v>#DIV/0!</v>
      </c>
      <c r="I86" s="88" t="e">
        <f t="shared" si="4"/>
        <v>#DIV/0!</v>
      </c>
      <c r="J86" s="88" t="e">
        <f t="shared" si="5"/>
        <v>#DIV/0!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1:19" s="6" customFormat="1" ht="15">
      <c r="A87" s="42" t="s">
        <v>133</v>
      </c>
      <c r="B87" s="43" t="s">
        <v>134</v>
      </c>
      <c r="C87" s="45"/>
      <c r="D87" s="45"/>
      <c r="E87" s="45"/>
      <c r="F87" s="45"/>
      <c r="G87" s="45"/>
      <c r="H87" s="88" t="e">
        <f t="shared" si="3"/>
        <v>#DIV/0!</v>
      </c>
      <c r="I87" s="88" t="e">
        <f t="shared" si="4"/>
        <v>#DIV/0!</v>
      </c>
      <c r="J87" s="88" t="e">
        <f t="shared" si="5"/>
        <v>#DIV/0!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1:19" s="6" customFormat="1" ht="15">
      <c r="A88" s="42" t="s">
        <v>135</v>
      </c>
      <c r="B88" s="43" t="s">
        <v>136</v>
      </c>
      <c r="C88" s="45"/>
      <c r="D88" s="45"/>
      <c r="E88" s="45"/>
      <c r="F88" s="45"/>
      <c r="G88" s="45"/>
      <c r="H88" s="88" t="e">
        <f t="shared" si="3"/>
        <v>#DIV/0!</v>
      </c>
      <c r="I88" s="88" t="e">
        <f t="shared" si="4"/>
        <v>#DIV/0!</v>
      </c>
      <c r="J88" s="88" t="e">
        <f t="shared" si="5"/>
        <v>#DIV/0!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1:19" s="6" customFormat="1" ht="15">
      <c r="A89" s="42" t="s">
        <v>137</v>
      </c>
      <c r="B89" s="43" t="s">
        <v>138</v>
      </c>
      <c r="C89" s="45"/>
      <c r="D89" s="45"/>
      <c r="E89" s="45"/>
      <c r="F89" s="45"/>
      <c r="G89" s="45"/>
      <c r="H89" s="88" t="e">
        <f t="shared" si="3"/>
        <v>#DIV/0!</v>
      </c>
      <c r="I89" s="88" t="e">
        <f t="shared" si="4"/>
        <v>#DIV/0!</v>
      </c>
      <c r="J89" s="88" t="e">
        <f t="shared" si="5"/>
        <v>#DIV/0!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1:19" s="6" customFormat="1" ht="15">
      <c r="A90" s="42" t="s">
        <v>139</v>
      </c>
      <c r="B90" s="43" t="s">
        <v>140</v>
      </c>
      <c r="C90" s="45"/>
      <c r="D90" s="45"/>
      <c r="E90" s="45"/>
      <c r="F90" s="45"/>
      <c r="G90" s="45"/>
      <c r="H90" s="88" t="e">
        <f t="shared" si="3"/>
        <v>#DIV/0!</v>
      </c>
      <c r="I90" s="88" t="e">
        <f t="shared" si="4"/>
        <v>#DIV/0!</v>
      </c>
      <c r="J90" s="88" t="e">
        <f t="shared" si="5"/>
        <v>#DIV/0!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1:19" s="6" customFormat="1" ht="15">
      <c r="A91" s="42" t="s">
        <v>141</v>
      </c>
      <c r="B91" s="43" t="s">
        <v>142</v>
      </c>
      <c r="C91" s="45"/>
      <c r="D91" s="45"/>
      <c r="E91" s="45"/>
      <c r="F91" s="45"/>
      <c r="G91" s="45"/>
      <c r="H91" s="88" t="e">
        <f t="shared" si="3"/>
        <v>#DIV/0!</v>
      </c>
      <c r="I91" s="88" t="e">
        <f t="shared" si="4"/>
        <v>#DIV/0!</v>
      </c>
      <c r="J91" s="88" t="e">
        <f t="shared" si="5"/>
        <v>#DIV/0!</v>
      </c>
      <c r="K91" s="14"/>
      <c r="L91" s="14"/>
      <c r="M91" s="14"/>
      <c r="N91" s="14"/>
      <c r="O91" s="14"/>
      <c r="P91" s="14"/>
      <c r="Q91" s="14"/>
      <c r="R91" s="14"/>
      <c r="S91" s="14"/>
    </row>
    <row r="92" spans="1:19" s="6" customFormat="1" ht="17.25" customHeight="1">
      <c r="A92" s="42" t="s">
        <v>143</v>
      </c>
      <c r="B92" s="43" t="s">
        <v>144</v>
      </c>
      <c r="C92" s="45"/>
      <c r="D92" s="45"/>
      <c r="E92" s="45"/>
      <c r="F92" s="45"/>
      <c r="G92" s="45"/>
      <c r="H92" s="88" t="e">
        <f t="shared" si="3"/>
        <v>#DIV/0!</v>
      </c>
      <c r="I92" s="88" t="e">
        <f t="shared" si="4"/>
        <v>#DIV/0!</v>
      </c>
      <c r="J92" s="88" t="e">
        <f t="shared" si="5"/>
        <v>#DIV/0!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1:19" s="6" customFormat="1" ht="15">
      <c r="A93" s="42" t="s">
        <v>145</v>
      </c>
      <c r="B93" s="43" t="s">
        <v>146</v>
      </c>
      <c r="C93" s="45"/>
      <c r="D93" s="45"/>
      <c r="E93" s="45"/>
      <c r="F93" s="45"/>
      <c r="G93" s="45"/>
      <c r="H93" s="88" t="e">
        <f t="shared" si="3"/>
        <v>#DIV/0!</v>
      </c>
      <c r="I93" s="88" t="e">
        <f t="shared" si="4"/>
        <v>#DIV/0!</v>
      </c>
      <c r="J93" s="88" t="e">
        <f t="shared" si="5"/>
        <v>#DIV/0!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1:19" s="6" customFormat="1" ht="24">
      <c r="A94" s="39"/>
      <c r="B94" s="40" t="s">
        <v>147</v>
      </c>
      <c r="C94" s="47">
        <f>SUM(C95:C101)</f>
        <v>0</v>
      </c>
      <c r="D94" s="47">
        <f>SUM(D95:D101)</f>
        <v>0</v>
      </c>
      <c r="E94" s="47">
        <f>SUM(E95:E101)</f>
        <v>0</v>
      </c>
      <c r="F94" s="47">
        <f>SUM(F95:F101)</f>
        <v>0</v>
      </c>
      <c r="G94" s="47">
        <f>SUM(G95:G101)</f>
        <v>0</v>
      </c>
      <c r="H94" s="89" t="e">
        <f t="shared" si="3"/>
        <v>#DIV/0!</v>
      </c>
      <c r="I94" s="89" t="e">
        <f t="shared" si="4"/>
        <v>#DIV/0!</v>
      </c>
      <c r="J94" s="89" t="e">
        <f t="shared" si="5"/>
        <v>#DIV/0!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1:19" s="6" customFormat="1" ht="15">
      <c r="A95" s="42" t="s">
        <v>148</v>
      </c>
      <c r="B95" s="43" t="s">
        <v>149</v>
      </c>
      <c r="C95" s="45"/>
      <c r="D95" s="45"/>
      <c r="E95" s="45"/>
      <c r="F95" s="45"/>
      <c r="G95" s="45"/>
      <c r="H95" s="88" t="e">
        <f t="shared" si="3"/>
        <v>#DIV/0!</v>
      </c>
      <c r="I95" s="88" t="e">
        <f t="shared" si="4"/>
        <v>#DIV/0!</v>
      </c>
      <c r="J95" s="88" t="e">
        <f t="shared" si="5"/>
        <v>#DIV/0!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1:19" s="6" customFormat="1" ht="15">
      <c r="A96" s="42" t="s">
        <v>150</v>
      </c>
      <c r="B96" s="43" t="s">
        <v>151</v>
      </c>
      <c r="C96" s="45"/>
      <c r="D96" s="45"/>
      <c r="E96" s="45"/>
      <c r="F96" s="45"/>
      <c r="G96" s="45"/>
      <c r="H96" s="88" t="e">
        <f t="shared" si="3"/>
        <v>#DIV/0!</v>
      </c>
      <c r="I96" s="88" t="e">
        <f t="shared" si="4"/>
        <v>#DIV/0!</v>
      </c>
      <c r="J96" s="88" t="e">
        <f t="shared" si="5"/>
        <v>#DIV/0!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1:19" s="6" customFormat="1" ht="15">
      <c r="A97" s="42" t="s">
        <v>152</v>
      </c>
      <c r="B97" s="43" t="s">
        <v>153</v>
      </c>
      <c r="C97" s="45"/>
      <c r="D97" s="45"/>
      <c r="E97" s="45"/>
      <c r="F97" s="45"/>
      <c r="G97" s="45"/>
      <c r="H97" s="88" t="e">
        <f t="shared" si="3"/>
        <v>#DIV/0!</v>
      </c>
      <c r="I97" s="88" t="e">
        <f t="shared" si="4"/>
        <v>#DIV/0!</v>
      </c>
      <c r="J97" s="88" t="e">
        <f t="shared" si="5"/>
        <v>#DIV/0!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1:19" s="6" customFormat="1" ht="24">
      <c r="A98" s="42" t="s">
        <v>154</v>
      </c>
      <c r="B98" s="43" t="s">
        <v>155</v>
      </c>
      <c r="C98" s="45"/>
      <c r="D98" s="45"/>
      <c r="E98" s="45"/>
      <c r="F98" s="45"/>
      <c r="G98" s="45"/>
      <c r="H98" s="88" t="e">
        <f t="shared" si="3"/>
        <v>#DIV/0!</v>
      </c>
      <c r="I98" s="88" t="e">
        <f t="shared" si="4"/>
        <v>#DIV/0!</v>
      </c>
      <c r="J98" s="88" t="e">
        <f t="shared" si="5"/>
        <v>#DIV/0!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1:19" s="6" customFormat="1" ht="15">
      <c r="A99" s="42" t="s">
        <v>156</v>
      </c>
      <c r="B99" s="43" t="s">
        <v>157</v>
      </c>
      <c r="C99" s="45"/>
      <c r="D99" s="45"/>
      <c r="E99" s="45"/>
      <c r="F99" s="45"/>
      <c r="G99" s="45"/>
      <c r="H99" s="88" t="e">
        <f t="shared" si="3"/>
        <v>#DIV/0!</v>
      </c>
      <c r="I99" s="88" t="e">
        <f t="shared" si="4"/>
        <v>#DIV/0!</v>
      </c>
      <c r="J99" s="88" t="e">
        <f t="shared" si="5"/>
        <v>#DIV/0!</v>
      </c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6" customFormat="1" ht="15">
      <c r="A100" s="42" t="s">
        <v>158</v>
      </c>
      <c r="B100" s="43" t="s">
        <v>159</v>
      </c>
      <c r="C100" s="45"/>
      <c r="D100" s="45"/>
      <c r="E100" s="45"/>
      <c r="F100" s="45"/>
      <c r="G100" s="45"/>
      <c r="H100" s="88" t="e">
        <f t="shared" si="3"/>
        <v>#DIV/0!</v>
      </c>
      <c r="I100" s="88" t="e">
        <f t="shared" si="4"/>
        <v>#DIV/0!</v>
      </c>
      <c r="J100" s="88" t="e">
        <f t="shared" si="5"/>
        <v>#DIV/0!</v>
      </c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6" customFormat="1" ht="24">
      <c r="A101" s="42" t="s">
        <v>160</v>
      </c>
      <c r="B101" s="43" t="s">
        <v>161</v>
      </c>
      <c r="C101" s="45"/>
      <c r="D101" s="45"/>
      <c r="E101" s="45"/>
      <c r="F101" s="45"/>
      <c r="G101" s="45"/>
      <c r="H101" s="88" t="e">
        <f t="shared" si="3"/>
        <v>#DIV/0!</v>
      </c>
      <c r="I101" s="88" t="e">
        <f t="shared" si="4"/>
        <v>#DIV/0!</v>
      </c>
      <c r="J101" s="88" t="e">
        <f t="shared" si="5"/>
        <v>#DIV/0!</v>
      </c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6" customFormat="1" ht="24">
      <c r="A102" s="39"/>
      <c r="B102" s="40" t="s">
        <v>162</v>
      </c>
      <c r="C102" s="47">
        <f>SUM(C103:C107)</f>
        <v>0</v>
      </c>
      <c r="D102" s="47">
        <f>SUM(D103:D107)</f>
        <v>0</v>
      </c>
      <c r="E102" s="47">
        <f>SUM(E103:E107)</f>
        <v>0</v>
      </c>
      <c r="F102" s="47">
        <f>SUM(F103:F107)</f>
        <v>0</v>
      </c>
      <c r="G102" s="47">
        <f>SUM(G103:G107)</f>
        <v>0</v>
      </c>
      <c r="H102" s="89" t="e">
        <f t="shared" si="3"/>
        <v>#DIV/0!</v>
      </c>
      <c r="I102" s="89" t="e">
        <f t="shared" si="4"/>
        <v>#DIV/0!</v>
      </c>
      <c r="J102" s="89" t="e">
        <f t="shared" si="5"/>
        <v>#DIV/0!</v>
      </c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6" customFormat="1" ht="24">
      <c r="A103" s="42" t="s">
        <v>163</v>
      </c>
      <c r="B103" s="51" t="s">
        <v>164</v>
      </c>
      <c r="C103" s="45"/>
      <c r="D103" s="45"/>
      <c r="E103" s="45"/>
      <c r="F103" s="45"/>
      <c r="G103" s="45"/>
      <c r="H103" s="88" t="e">
        <f t="shared" si="3"/>
        <v>#DIV/0!</v>
      </c>
      <c r="I103" s="88" t="e">
        <f t="shared" si="4"/>
        <v>#DIV/0!</v>
      </c>
      <c r="J103" s="88" t="e">
        <f t="shared" si="5"/>
        <v>#DIV/0!</v>
      </c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s="6" customFormat="1" ht="24">
      <c r="A104" s="42" t="s">
        <v>165</v>
      </c>
      <c r="B104" s="51" t="s">
        <v>166</v>
      </c>
      <c r="C104" s="45"/>
      <c r="D104" s="45"/>
      <c r="E104" s="45"/>
      <c r="F104" s="45"/>
      <c r="G104" s="45"/>
      <c r="H104" s="88" t="e">
        <f t="shared" si="3"/>
        <v>#DIV/0!</v>
      </c>
      <c r="I104" s="88" t="e">
        <f t="shared" si="4"/>
        <v>#DIV/0!</v>
      </c>
      <c r="J104" s="88" t="e">
        <f t="shared" si="5"/>
        <v>#DIV/0!</v>
      </c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s="6" customFormat="1" ht="24">
      <c r="A105" s="42" t="s">
        <v>167</v>
      </c>
      <c r="B105" s="51" t="s">
        <v>168</v>
      </c>
      <c r="C105" s="45"/>
      <c r="D105" s="45"/>
      <c r="E105" s="45"/>
      <c r="F105" s="45"/>
      <c r="G105" s="45"/>
      <c r="H105" s="88" t="e">
        <f t="shared" si="3"/>
        <v>#DIV/0!</v>
      </c>
      <c r="I105" s="88" t="e">
        <f t="shared" si="4"/>
        <v>#DIV/0!</v>
      </c>
      <c r="J105" s="88" t="e">
        <f t="shared" si="5"/>
        <v>#DIV/0!</v>
      </c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s="6" customFormat="1" ht="24">
      <c r="A106" s="42" t="s">
        <v>169</v>
      </c>
      <c r="B106" s="51" t="s">
        <v>170</v>
      </c>
      <c r="C106" s="45"/>
      <c r="D106" s="45"/>
      <c r="E106" s="45"/>
      <c r="F106" s="45"/>
      <c r="G106" s="45"/>
      <c r="H106" s="88" t="e">
        <f t="shared" si="3"/>
        <v>#DIV/0!</v>
      </c>
      <c r="I106" s="88" t="e">
        <f t="shared" si="4"/>
        <v>#DIV/0!</v>
      </c>
      <c r="J106" s="88" t="e">
        <f t="shared" si="5"/>
        <v>#DIV/0!</v>
      </c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s="6" customFormat="1" ht="24.75" customHeight="1">
      <c r="A107" s="42" t="s">
        <v>171</v>
      </c>
      <c r="B107" s="43" t="s">
        <v>172</v>
      </c>
      <c r="C107" s="45"/>
      <c r="D107" s="45"/>
      <c r="E107" s="45"/>
      <c r="F107" s="45"/>
      <c r="G107" s="45"/>
      <c r="H107" s="88" t="e">
        <f t="shared" si="3"/>
        <v>#DIV/0!</v>
      </c>
      <c r="I107" s="88" t="e">
        <f t="shared" si="4"/>
        <v>#DIV/0!</v>
      </c>
      <c r="J107" s="88" t="e">
        <f t="shared" si="5"/>
        <v>#DIV/0!</v>
      </c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s="6" customFormat="1" ht="15">
      <c r="A108" s="39"/>
      <c r="B108" s="40" t="s">
        <v>173</v>
      </c>
      <c r="C108" s="47">
        <f>SUM(C109:C114)</f>
        <v>0</v>
      </c>
      <c r="D108" s="47">
        <f>SUM(D109:D114)</f>
        <v>0</v>
      </c>
      <c r="E108" s="47">
        <f>SUM(E109:E114)</f>
        <v>0</v>
      </c>
      <c r="F108" s="47">
        <f>SUM(F109:F114)</f>
        <v>0</v>
      </c>
      <c r="G108" s="47">
        <f>SUM(G109:G114)</f>
        <v>0</v>
      </c>
      <c r="H108" s="89" t="e">
        <f t="shared" si="3"/>
        <v>#DIV/0!</v>
      </c>
      <c r="I108" s="89" t="e">
        <f t="shared" si="4"/>
        <v>#DIV/0!</v>
      </c>
      <c r="J108" s="89" t="e">
        <f t="shared" si="5"/>
        <v>#DIV/0!</v>
      </c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s="6" customFormat="1" ht="15">
      <c r="A109" s="42" t="s">
        <v>174</v>
      </c>
      <c r="B109" s="43" t="s">
        <v>175</v>
      </c>
      <c r="C109" s="45"/>
      <c r="D109" s="45"/>
      <c r="E109" s="45"/>
      <c r="F109" s="45"/>
      <c r="G109" s="45"/>
      <c r="H109" s="88" t="e">
        <f t="shared" si="3"/>
        <v>#DIV/0!</v>
      </c>
      <c r="I109" s="88" t="e">
        <f t="shared" si="4"/>
        <v>#DIV/0!</v>
      </c>
      <c r="J109" s="88" t="e">
        <f t="shared" si="5"/>
        <v>#DIV/0!</v>
      </c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6" customFormat="1" ht="15">
      <c r="A110" s="42" t="s">
        <v>176</v>
      </c>
      <c r="B110" s="43" t="s">
        <v>177</v>
      </c>
      <c r="C110" s="45"/>
      <c r="D110" s="45"/>
      <c r="E110" s="45"/>
      <c r="F110" s="45"/>
      <c r="G110" s="45"/>
      <c r="H110" s="88" t="e">
        <f t="shared" si="3"/>
        <v>#DIV/0!</v>
      </c>
      <c r="I110" s="88" t="e">
        <f t="shared" si="4"/>
        <v>#DIV/0!</v>
      </c>
      <c r="J110" s="88" t="e">
        <f t="shared" si="5"/>
        <v>#DIV/0!</v>
      </c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s="6" customFormat="1" ht="17.25" customHeight="1">
      <c r="A111" s="42" t="s">
        <v>178</v>
      </c>
      <c r="B111" s="43" t="s">
        <v>179</v>
      </c>
      <c r="C111" s="45"/>
      <c r="D111" s="45"/>
      <c r="E111" s="45"/>
      <c r="F111" s="45"/>
      <c r="G111" s="45"/>
      <c r="H111" s="88" t="e">
        <f t="shared" si="3"/>
        <v>#DIV/0!</v>
      </c>
      <c r="I111" s="88" t="e">
        <f t="shared" si="4"/>
        <v>#DIV/0!</v>
      </c>
      <c r="J111" s="88" t="e">
        <f t="shared" si="5"/>
        <v>#DIV/0!</v>
      </c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s="6" customFormat="1" ht="24">
      <c r="A112" s="42" t="s">
        <v>180</v>
      </c>
      <c r="B112" s="43" t="s">
        <v>181</v>
      </c>
      <c r="C112" s="45"/>
      <c r="D112" s="45"/>
      <c r="E112" s="45"/>
      <c r="F112" s="45"/>
      <c r="G112" s="45"/>
      <c r="H112" s="88" t="e">
        <f t="shared" si="3"/>
        <v>#DIV/0!</v>
      </c>
      <c r="I112" s="88" t="e">
        <f t="shared" si="4"/>
        <v>#DIV/0!</v>
      </c>
      <c r="J112" s="88" t="e">
        <f t="shared" si="5"/>
        <v>#DIV/0!</v>
      </c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s="6" customFormat="1" ht="24">
      <c r="A113" s="42" t="s">
        <v>182</v>
      </c>
      <c r="B113" s="43" t="s">
        <v>183</v>
      </c>
      <c r="C113" s="45"/>
      <c r="D113" s="45"/>
      <c r="E113" s="45"/>
      <c r="F113" s="45"/>
      <c r="G113" s="45"/>
      <c r="H113" s="88" t="e">
        <f t="shared" si="3"/>
        <v>#DIV/0!</v>
      </c>
      <c r="I113" s="88" t="e">
        <f t="shared" si="4"/>
        <v>#DIV/0!</v>
      </c>
      <c r="J113" s="88" t="e">
        <f t="shared" si="5"/>
        <v>#DIV/0!</v>
      </c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s="6" customFormat="1" ht="15">
      <c r="A114" s="42" t="s">
        <v>184</v>
      </c>
      <c r="B114" s="43" t="s">
        <v>185</v>
      </c>
      <c r="C114" s="45"/>
      <c r="D114" s="45"/>
      <c r="E114" s="45"/>
      <c r="F114" s="45"/>
      <c r="G114" s="45"/>
      <c r="H114" s="88" t="e">
        <f t="shared" si="3"/>
        <v>#DIV/0!</v>
      </c>
      <c r="I114" s="88" t="e">
        <f t="shared" si="4"/>
        <v>#DIV/0!</v>
      </c>
      <c r="J114" s="88" t="e">
        <f t="shared" si="5"/>
        <v>#DIV/0!</v>
      </c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s="6" customFormat="1" ht="15">
      <c r="A115" s="39"/>
      <c r="B115" s="40" t="s">
        <v>186</v>
      </c>
      <c r="C115" s="47">
        <f>SUM(C116:C117)</f>
        <v>0</v>
      </c>
      <c r="D115" s="47">
        <f>SUM(D116:D117)</f>
        <v>0</v>
      </c>
      <c r="E115" s="47">
        <f>SUM(E116:E117)</f>
        <v>0</v>
      </c>
      <c r="F115" s="47">
        <f>SUM(F116:F117)</f>
        <v>0</v>
      </c>
      <c r="G115" s="47">
        <f>SUM(G116:G117)</f>
        <v>0</v>
      </c>
      <c r="H115" s="89" t="e">
        <f t="shared" si="3"/>
        <v>#DIV/0!</v>
      </c>
      <c r="I115" s="89" t="e">
        <f t="shared" si="4"/>
        <v>#DIV/0!</v>
      </c>
      <c r="J115" s="89" t="e">
        <f t="shared" si="5"/>
        <v>#DIV/0!</v>
      </c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s="6" customFormat="1" ht="24">
      <c r="A116" s="42" t="s">
        <v>187</v>
      </c>
      <c r="B116" s="43" t="s">
        <v>188</v>
      </c>
      <c r="C116" s="45"/>
      <c r="D116" s="45"/>
      <c r="E116" s="45"/>
      <c r="F116" s="45"/>
      <c r="G116" s="45"/>
      <c r="H116" s="88" t="e">
        <f t="shared" si="3"/>
        <v>#DIV/0!</v>
      </c>
      <c r="I116" s="88" t="e">
        <f t="shared" si="4"/>
        <v>#DIV/0!</v>
      </c>
      <c r="J116" s="88" t="e">
        <f t="shared" si="5"/>
        <v>#DIV/0!</v>
      </c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s="6" customFormat="1" ht="24">
      <c r="A117" s="42" t="s">
        <v>189</v>
      </c>
      <c r="B117" s="43" t="s">
        <v>186</v>
      </c>
      <c r="C117" s="45"/>
      <c r="D117" s="45"/>
      <c r="E117" s="45"/>
      <c r="F117" s="45"/>
      <c r="G117" s="45"/>
      <c r="H117" s="88" t="e">
        <f t="shared" si="3"/>
        <v>#DIV/0!</v>
      </c>
      <c r="I117" s="88" t="e">
        <f t="shared" si="4"/>
        <v>#DIV/0!</v>
      </c>
      <c r="J117" s="88" t="e">
        <f t="shared" si="5"/>
        <v>#DIV/0!</v>
      </c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s="6" customFormat="1" ht="15">
      <c r="A118" s="36" t="s">
        <v>190</v>
      </c>
      <c r="B118" s="37" t="s">
        <v>6</v>
      </c>
      <c r="C118" s="48">
        <f>C119+C128+C135+C145</f>
        <v>0</v>
      </c>
      <c r="D118" s="48">
        <f>D119+D128+D135+D145</f>
        <v>0</v>
      </c>
      <c r="E118" s="48">
        <f>E119+E128+E135+E145</f>
        <v>0</v>
      </c>
      <c r="F118" s="48">
        <f>F119+F128+F135+F145</f>
        <v>0</v>
      </c>
      <c r="G118" s="48">
        <f>G119+G128+G135+G145</f>
        <v>0</v>
      </c>
      <c r="H118" s="87" t="e">
        <f t="shared" si="3"/>
        <v>#DIV/0!</v>
      </c>
      <c r="I118" s="87" t="e">
        <f t="shared" si="4"/>
        <v>#DIV/0!</v>
      </c>
      <c r="J118" s="87" t="e">
        <f t="shared" si="5"/>
        <v>#DIV/0!</v>
      </c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s="6" customFormat="1" ht="15">
      <c r="A119" s="39"/>
      <c r="B119" s="40" t="s">
        <v>191</v>
      </c>
      <c r="C119" s="47">
        <f>SUM(C120:C127)</f>
        <v>0</v>
      </c>
      <c r="D119" s="47">
        <f>SUM(D120:D127)</f>
        <v>0</v>
      </c>
      <c r="E119" s="47">
        <f>SUM(E120:E127)</f>
        <v>0</v>
      </c>
      <c r="F119" s="47">
        <f>SUM(F120:F127)</f>
        <v>0</v>
      </c>
      <c r="G119" s="47">
        <f>SUM(G120:G127)</f>
        <v>0</v>
      </c>
      <c r="H119" s="89" t="e">
        <f t="shared" si="3"/>
        <v>#DIV/0!</v>
      </c>
      <c r="I119" s="89" t="e">
        <f t="shared" si="4"/>
        <v>#DIV/0!</v>
      </c>
      <c r="J119" s="89" t="e">
        <f t="shared" si="5"/>
        <v>#DIV/0!</v>
      </c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s="6" customFormat="1" ht="15">
      <c r="A120" s="42" t="s">
        <v>192</v>
      </c>
      <c r="B120" s="43" t="s">
        <v>193</v>
      </c>
      <c r="C120" s="45"/>
      <c r="D120" s="45"/>
      <c r="E120" s="45"/>
      <c r="F120" s="45"/>
      <c r="G120" s="45"/>
      <c r="H120" s="88" t="e">
        <f t="shared" si="3"/>
        <v>#DIV/0!</v>
      </c>
      <c r="I120" s="88" t="e">
        <f t="shared" si="4"/>
        <v>#DIV/0!</v>
      </c>
      <c r="J120" s="88" t="e">
        <f t="shared" si="5"/>
        <v>#DIV/0!</v>
      </c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6" customFormat="1" ht="15">
      <c r="A121" s="42" t="s">
        <v>194</v>
      </c>
      <c r="B121" s="43" t="s">
        <v>195</v>
      </c>
      <c r="C121" s="45"/>
      <c r="D121" s="45"/>
      <c r="E121" s="45"/>
      <c r="F121" s="45"/>
      <c r="G121" s="45"/>
      <c r="H121" s="88" t="e">
        <f t="shared" si="3"/>
        <v>#DIV/0!</v>
      </c>
      <c r="I121" s="88" t="e">
        <f t="shared" si="4"/>
        <v>#DIV/0!</v>
      </c>
      <c r="J121" s="88" t="e">
        <f t="shared" si="5"/>
        <v>#DIV/0!</v>
      </c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s="6" customFormat="1" ht="15">
      <c r="A122" s="42" t="s">
        <v>196</v>
      </c>
      <c r="B122" s="43" t="s">
        <v>197</v>
      </c>
      <c r="C122" s="45"/>
      <c r="D122" s="45"/>
      <c r="E122" s="45"/>
      <c r="F122" s="45"/>
      <c r="G122" s="45"/>
      <c r="H122" s="88" t="e">
        <f t="shared" si="3"/>
        <v>#DIV/0!</v>
      </c>
      <c r="I122" s="88" t="e">
        <f t="shared" si="4"/>
        <v>#DIV/0!</v>
      </c>
      <c r="J122" s="88" t="e">
        <f t="shared" si="5"/>
        <v>#DIV/0!</v>
      </c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s="6" customFormat="1" ht="15">
      <c r="A123" s="42" t="s">
        <v>198</v>
      </c>
      <c r="B123" s="43" t="s">
        <v>199</v>
      </c>
      <c r="C123" s="45"/>
      <c r="D123" s="45"/>
      <c r="E123" s="45"/>
      <c r="F123" s="45"/>
      <c r="G123" s="45"/>
      <c r="H123" s="88" t="e">
        <f t="shared" si="3"/>
        <v>#DIV/0!</v>
      </c>
      <c r="I123" s="88" t="e">
        <f t="shared" si="4"/>
        <v>#DIV/0!</v>
      </c>
      <c r="J123" s="88" t="e">
        <f t="shared" si="5"/>
        <v>#DIV/0!</v>
      </c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s="6" customFormat="1" ht="16.5" customHeight="1">
      <c r="A124" s="42" t="s">
        <v>200</v>
      </c>
      <c r="B124" s="43" t="s">
        <v>201</v>
      </c>
      <c r="C124" s="45"/>
      <c r="D124" s="45"/>
      <c r="E124" s="45"/>
      <c r="F124" s="45"/>
      <c r="G124" s="45"/>
      <c r="H124" s="88" t="e">
        <f t="shared" si="3"/>
        <v>#DIV/0!</v>
      </c>
      <c r="I124" s="88" t="e">
        <f t="shared" si="4"/>
        <v>#DIV/0!</v>
      </c>
      <c r="J124" s="88" t="e">
        <f t="shared" si="5"/>
        <v>#DIV/0!</v>
      </c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s="6" customFormat="1" ht="24">
      <c r="A125" s="42" t="s">
        <v>202</v>
      </c>
      <c r="B125" s="43" t="s">
        <v>203</v>
      </c>
      <c r="C125" s="45"/>
      <c r="D125" s="45"/>
      <c r="E125" s="45"/>
      <c r="F125" s="45"/>
      <c r="G125" s="45"/>
      <c r="H125" s="88" t="e">
        <f t="shared" si="3"/>
        <v>#DIV/0!</v>
      </c>
      <c r="I125" s="88" t="e">
        <f t="shared" si="4"/>
        <v>#DIV/0!</v>
      </c>
      <c r="J125" s="88" t="e">
        <f t="shared" si="5"/>
        <v>#DIV/0!</v>
      </c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s="6" customFormat="1" ht="24">
      <c r="A126" s="42" t="s">
        <v>204</v>
      </c>
      <c r="B126" s="43" t="s">
        <v>205</v>
      </c>
      <c r="C126" s="45"/>
      <c r="D126" s="45"/>
      <c r="E126" s="45"/>
      <c r="F126" s="45"/>
      <c r="G126" s="45"/>
      <c r="H126" s="88" t="e">
        <f t="shared" si="3"/>
        <v>#DIV/0!</v>
      </c>
      <c r="I126" s="88" t="e">
        <f t="shared" si="4"/>
        <v>#DIV/0!</v>
      </c>
      <c r="J126" s="88" t="e">
        <f t="shared" si="5"/>
        <v>#DIV/0!</v>
      </c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s="6" customFormat="1" ht="24">
      <c r="A127" s="42" t="s">
        <v>206</v>
      </c>
      <c r="B127" s="43" t="s">
        <v>207</v>
      </c>
      <c r="C127" s="45"/>
      <c r="D127" s="45"/>
      <c r="E127" s="45"/>
      <c r="F127" s="45"/>
      <c r="G127" s="45"/>
      <c r="H127" s="88" t="e">
        <f t="shared" si="3"/>
        <v>#DIV/0!</v>
      </c>
      <c r="I127" s="88" t="e">
        <f t="shared" si="4"/>
        <v>#DIV/0!</v>
      </c>
      <c r="J127" s="88" t="e">
        <f t="shared" si="5"/>
        <v>#DIV/0!</v>
      </c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s="6" customFormat="1" ht="24">
      <c r="A128" s="39"/>
      <c r="B128" s="40" t="s">
        <v>208</v>
      </c>
      <c r="C128" s="47">
        <f>SUM(C129:C134)</f>
        <v>0</v>
      </c>
      <c r="D128" s="47">
        <f>SUM(D129:D134)</f>
        <v>0</v>
      </c>
      <c r="E128" s="47">
        <f>SUM(E129:E134)</f>
        <v>0</v>
      </c>
      <c r="F128" s="47">
        <f>SUM(F129:F134)</f>
        <v>0</v>
      </c>
      <c r="G128" s="47">
        <f>SUM(G129:G134)</f>
        <v>0</v>
      </c>
      <c r="H128" s="89" t="e">
        <f t="shared" si="3"/>
        <v>#DIV/0!</v>
      </c>
      <c r="I128" s="89" t="e">
        <f t="shared" si="4"/>
        <v>#DIV/0!</v>
      </c>
      <c r="J128" s="89" t="e">
        <f t="shared" si="5"/>
        <v>#DIV/0!</v>
      </c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s="6" customFormat="1" ht="24">
      <c r="A129" s="42" t="s">
        <v>209</v>
      </c>
      <c r="B129" s="43" t="s">
        <v>210</v>
      </c>
      <c r="C129" s="45"/>
      <c r="D129" s="45"/>
      <c r="E129" s="45"/>
      <c r="F129" s="45"/>
      <c r="G129" s="45"/>
      <c r="H129" s="88" t="e">
        <f t="shared" si="3"/>
        <v>#DIV/0!</v>
      </c>
      <c r="I129" s="88" t="e">
        <f t="shared" si="4"/>
        <v>#DIV/0!</v>
      </c>
      <c r="J129" s="88" t="e">
        <f t="shared" si="5"/>
        <v>#DIV/0!</v>
      </c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s="6" customFormat="1" ht="24">
      <c r="A130" s="42" t="s">
        <v>211</v>
      </c>
      <c r="B130" s="43" t="s">
        <v>212</v>
      </c>
      <c r="C130" s="45"/>
      <c r="D130" s="45"/>
      <c r="E130" s="45"/>
      <c r="F130" s="45"/>
      <c r="G130" s="45"/>
      <c r="H130" s="88" t="e">
        <f t="shared" si="3"/>
        <v>#DIV/0!</v>
      </c>
      <c r="I130" s="88" t="e">
        <f t="shared" si="4"/>
        <v>#DIV/0!</v>
      </c>
      <c r="J130" s="88" t="e">
        <f t="shared" si="5"/>
        <v>#DIV/0!</v>
      </c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s="6" customFormat="1" ht="24">
      <c r="A131" s="42" t="s">
        <v>213</v>
      </c>
      <c r="B131" s="43" t="s">
        <v>214</v>
      </c>
      <c r="C131" s="45"/>
      <c r="D131" s="45"/>
      <c r="E131" s="45"/>
      <c r="F131" s="45"/>
      <c r="G131" s="45"/>
      <c r="H131" s="88" t="e">
        <f t="shared" si="3"/>
        <v>#DIV/0!</v>
      </c>
      <c r="I131" s="88" t="e">
        <f t="shared" si="4"/>
        <v>#DIV/0!</v>
      </c>
      <c r="J131" s="88" t="e">
        <f t="shared" si="5"/>
        <v>#DIV/0!</v>
      </c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s="6" customFormat="1" ht="24">
      <c r="A132" s="42" t="s">
        <v>215</v>
      </c>
      <c r="B132" s="43" t="s">
        <v>216</v>
      </c>
      <c r="C132" s="45"/>
      <c r="D132" s="45"/>
      <c r="E132" s="45"/>
      <c r="F132" s="45"/>
      <c r="G132" s="45"/>
      <c r="H132" s="88" t="e">
        <f t="shared" si="3"/>
        <v>#DIV/0!</v>
      </c>
      <c r="I132" s="88" t="e">
        <f t="shared" si="4"/>
        <v>#DIV/0!</v>
      </c>
      <c r="J132" s="88" t="e">
        <f t="shared" si="5"/>
        <v>#DIV/0!</v>
      </c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s="6" customFormat="1" ht="36">
      <c r="A133" s="42" t="s">
        <v>217</v>
      </c>
      <c r="B133" s="43" t="s">
        <v>218</v>
      </c>
      <c r="C133" s="45"/>
      <c r="D133" s="45"/>
      <c r="E133" s="45"/>
      <c r="F133" s="45"/>
      <c r="G133" s="45"/>
      <c r="H133" s="88" t="e">
        <f t="shared" si="3"/>
        <v>#DIV/0!</v>
      </c>
      <c r="I133" s="88" t="e">
        <f t="shared" si="4"/>
        <v>#DIV/0!</v>
      </c>
      <c r="J133" s="88" t="e">
        <f t="shared" si="5"/>
        <v>#DIV/0!</v>
      </c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s="6" customFormat="1" ht="36">
      <c r="A134" s="42" t="s">
        <v>219</v>
      </c>
      <c r="B134" s="43" t="s">
        <v>220</v>
      </c>
      <c r="C134" s="45"/>
      <c r="D134" s="45"/>
      <c r="E134" s="45"/>
      <c r="F134" s="45"/>
      <c r="G134" s="45"/>
      <c r="H134" s="88" t="e">
        <f t="shared" si="3"/>
        <v>#DIV/0!</v>
      </c>
      <c r="I134" s="88" t="e">
        <f t="shared" si="4"/>
        <v>#DIV/0!</v>
      </c>
      <c r="J134" s="88" t="e">
        <f t="shared" si="5"/>
        <v>#DIV/0!</v>
      </c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s="6" customFormat="1" ht="15">
      <c r="A135" s="39"/>
      <c r="B135" s="40" t="s">
        <v>221</v>
      </c>
      <c r="C135" s="47">
        <f>SUM(C136:C144)</f>
        <v>0</v>
      </c>
      <c r="D135" s="47">
        <f>SUM(D136:D144)</f>
        <v>0</v>
      </c>
      <c r="E135" s="47">
        <f>SUM(E136:E144)</f>
        <v>0</v>
      </c>
      <c r="F135" s="47">
        <f>SUM(F136:F144)</f>
        <v>0</v>
      </c>
      <c r="G135" s="47">
        <f>SUM(G136:G144)</f>
        <v>0</v>
      </c>
      <c r="H135" s="89" t="e">
        <f t="shared" si="3"/>
        <v>#DIV/0!</v>
      </c>
      <c r="I135" s="89" t="e">
        <f t="shared" si="4"/>
        <v>#DIV/0!</v>
      </c>
      <c r="J135" s="89" t="e">
        <f t="shared" si="5"/>
        <v>#DIV/0!</v>
      </c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s="6" customFormat="1" ht="24">
      <c r="A136" s="42" t="s">
        <v>222</v>
      </c>
      <c r="B136" s="43" t="s">
        <v>223</v>
      </c>
      <c r="C136" s="45"/>
      <c r="D136" s="45"/>
      <c r="E136" s="45"/>
      <c r="F136" s="45"/>
      <c r="G136" s="45"/>
      <c r="H136" s="88" t="e">
        <f t="shared" si="3"/>
        <v>#DIV/0!</v>
      </c>
      <c r="I136" s="88" t="e">
        <f t="shared" si="4"/>
        <v>#DIV/0!</v>
      </c>
      <c r="J136" s="88" t="e">
        <f t="shared" si="5"/>
        <v>#DIV/0!</v>
      </c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s="6" customFormat="1" ht="24">
      <c r="A137" s="42" t="s">
        <v>224</v>
      </c>
      <c r="B137" s="43" t="s">
        <v>225</v>
      </c>
      <c r="C137" s="45"/>
      <c r="D137" s="45"/>
      <c r="E137" s="45"/>
      <c r="F137" s="45"/>
      <c r="G137" s="45"/>
      <c r="H137" s="88" t="e">
        <f t="shared" si="3"/>
        <v>#DIV/0!</v>
      </c>
      <c r="I137" s="88" t="e">
        <f t="shared" si="4"/>
        <v>#DIV/0!</v>
      </c>
      <c r="J137" s="88" t="e">
        <f t="shared" si="5"/>
        <v>#DIV/0!</v>
      </c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s="6" customFormat="1" ht="24">
      <c r="A138" s="42" t="s">
        <v>226</v>
      </c>
      <c r="B138" s="43" t="s">
        <v>227</v>
      </c>
      <c r="C138" s="45"/>
      <c r="D138" s="45"/>
      <c r="E138" s="45"/>
      <c r="F138" s="45"/>
      <c r="G138" s="45"/>
      <c r="H138" s="88" t="e">
        <f t="shared" si="3"/>
        <v>#DIV/0!</v>
      </c>
      <c r="I138" s="88" t="e">
        <f t="shared" si="4"/>
        <v>#DIV/0!</v>
      </c>
      <c r="J138" s="88" t="e">
        <f t="shared" si="5"/>
        <v>#DIV/0!</v>
      </c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s="6" customFormat="1" ht="24">
      <c r="A139" s="42" t="s">
        <v>228</v>
      </c>
      <c r="B139" s="43" t="s">
        <v>229</v>
      </c>
      <c r="C139" s="45"/>
      <c r="D139" s="45"/>
      <c r="E139" s="45"/>
      <c r="F139" s="45"/>
      <c r="G139" s="45"/>
      <c r="H139" s="88" t="e">
        <f t="shared" si="3"/>
        <v>#DIV/0!</v>
      </c>
      <c r="I139" s="88" t="e">
        <f t="shared" si="4"/>
        <v>#DIV/0!</v>
      </c>
      <c r="J139" s="88" t="e">
        <f t="shared" si="5"/>
        <v>#DIV/0!</v>
      </c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s="6" customFormat="1" ht="24">
      <c r="A140" s="42" t="s">
        <v>230</v>
      </c>
      <c r="B140" s="43" t="s">
        <v>231</v>
      </c>
      <c r="C140" s="45"/>
      <c r="D140" s="45"/>
      <c r="E140" s="45"/>
      <c r="F140" s="45"/>
      <c r="G140" s="45"/>
      <c r="H140" s="88" t="e">
        <f t="shared" si="3"/>
        <v>#DIV/0!</v>
      </c>
      <c r="I140" s="88" t="e">
        <f t="shared" si="4"/>
        <v>#DIV/0!</v>
      </c>
      <c r="J140" s="88" t="e">
        <f t="shared" si="5"/>
        <v>#DIV/0!</v>
      </c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s="6" customFormat="1" ht="24">
      <c r="A141" s="42" t="s">
        <v>232</v>
      </c>
      <c r="B141" s="43" t="s">
        <v>233</v>
      </c>
      <c r="C141" s="45"/>
      <c r="D141" s="45"/>
      <c r="E141" s="45"/>
      <c r="F141" s="45"/>
      <c r="G141" s="45"/>
      <c r="H141" s="88" t="e">
        <f aca="true" t="shared" si="6" ref="H141:H204">F141/C141*100</f>
        <v>#DIV/0!</v>
      </c>
      <c r="I141" s="88" t="e">
        <f aca="true" t="shared" si="7" ref="I141:I204">E141/D141*100</f>
        <v>#DIV/0!</v>
      </c>
      <c r="J141" s="88" t="e">
        <f aca="true" t="shared" si="8" ref="J141:J204">F141/D141*100</f>
        <v>#DIV/0!</v>
      </c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s="6" customFormat="1" ht="15" customHeight="1">
      <c r="A142" s="42" t="s">
        <v>234</v>
      </c>
      <c r="B142" s="43" t="s">
        <v>235</v>
      </c>
      <c r="C142" s="45"/>
      <c r="D142" s="45"/>
      <c r="E142" s="45"/>
      <c r="F142" s="45"/>
      <c r="G142" s="45"/>
      <c r="H142" s="88" t="e">
        <f t="shared" si="6"/>
        <v>#DIV/0!</v>
      </c>
      <c r="I142" s="88" t="e">
        <f t="shared" si="7"/>
        <v>#DIV/0!</v>
      </c>
      <c r="J142" s="88" t="e">
        <f t="shared" si="8"/>
        <v>#DIV/0!</v>
      </c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s="6" customFormat="1" ht="24">
      <c r="A143" s="42" t="s">
        <v>236</v>
      </c>
      <c r="B143" s="43" t="s">
        <v>237</v>
      </c>
      <c r="C143" s="45"/>
      <c r="D143" s="45"/>
      <c r="E143" s="45"/>
      <c r="F143" s="45"/>
      <c r="G143" s="45"/>
      <c r="H143" s="88" t="e">
        <f t="shared" si="6"/>
        <v>#DIV/0!</v>
      </c>
      <c r="I143" s="88" t="e">
        <f t="shared" si="7"/>
        <v>#DIV/0!</v>
      </c>
      <c r="J143" s="88" t="e">
        <f t="shared" si="8"/>
        <v>#DIV/0!</v>
      </c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s="6" customFormat="1" ht="24">
      <c r="A144" s="42" t="s">
        <v>238</v>
      </c>
      <c r="B144" s="43" t="s">
        <v>239</v>
      </c>
      <c r="C144" s="45"/>
      <c r="D144" s="45"/>
      <c r="E144" s="45"/>
      <c r="F144" s="45"/>
      <c r="G144" s="45"/>
      <c r="H144" s="88" t="e">
        <f t="shared" si="6"/>
        <v>#DIV/0!</v>
      </c>
      <c r="I144" s="88" t="e">
        <f t="shared" si="7"/>
        <v>#DIV/0!</v>
      </c>
      <c r="J144" s="88" t="e">
        <f t="shared" si="8"/>
        <v>#DIV/0!</v>
      </c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s="6" customFormat="1" ht="15">
      <c r="A145" s="39"/>
      <c r="B145" s="40" t="s">
        <v>240</v>
      </c>
      <c r="C145" s="47">
        <f>C146</f>
        <v>0</v>
      </c>
      <c r="D145" s="47">
        <f>D146</f>
        <v>0</v>
      </c>
      <c r="E145" s="47">
        <f>E146</f>
        <v>0</v>
      </c>
      <c r="F145" s="47">
        <f>F146</f>
        <v>0</v>
      </c>
      <c r="G145" s="47">
        <f>G146</f>
        <v>0</v>
      </c>
      <c r="H145" s="89" t="e">
        <f t="shared" si="6"/>
        <v>#DIV/0!</v>
      </c>
      <c r="I145" s="89" t="e">
        <f t="shared" si="7"/>
        <v>#DIV/0!</v>
      </c>
      <c r="J145" s="89" t="e">
        <f t="shared" si="8"/>
        <v>#DIV/0!</v>
      </c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s="6" customFormat="1" ht="15">
      <c r="A146" s="42" t="s">
        <v>241</v>
      </c>
      <c r="B146" s="43" t="s">
        <v>240</v>
      </c>
      <c r="C146" s="45"/>
      <c r="D146" s="45"/>
      <c r="E146" s="45"/>
      <c r="F146" s="45"/>
      <c r="G146" s="45"/>
      <c r="H146" s="88" t="e">
        <f t="shared" si="6"/>
        <v>#DIV/0!</v>
      </c>
      <c r="I146" s="88" t="e">
        <f t="shared" si="7"/>
        <v>#DIV/0!</v>
      </c>
      <c r="J146" s="88" t="e">
        <f t="shared" si="8"/>
        <v>#DIV/0!</v>
      </c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s="6" customFormat="1" ht="15">
      <c r="A147" s="36" t="s">
        <v>242</v>
      </c>
      <c r="B147" s="37" t="s">
        <v>7</v>
      </c>
      <c r="C147" s="48">
        <f>C148+C154+C159</f>
        <v>0</v>
      </c>
      <c r="D147" s="48">
        <f>D148+D154+D159</f>
        <v>0</v>
      </c>
      <c r="E147" s="48">
        <f>E148+E154+E159</f>
        <v>0</v>
      </c>
      <c r="F147" s="48">
        <f>F148+F154+F159</f>
        <v>0</v>
      </c>
      <c r="G147" s="48">
        <f>G148+G154+G159</f>
        <v>0</v>
      </c>
      <c r="H147" s="87" t="e">
        <f t="shared" si="6"/>
        <v>#DIV/0!</v>
      </c>
      <c r="I147" s="87" t="e">
        <f t="shared" si="7"/>
        <v>#DIV/0!</v>
      </c>
      <c r="J147" s="87" t="e">
        <f t="shared" si="8"/>
        <v>#DIV/0!</v>
      </c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s="6" customFormat="1" ht="24">
      <c r="A148" s="39"/>
      <c r="B148" s="40" t="s">
        <v>243</v>
      </c>
      <c r="C148" s="47">
        <f>SUM(C149:C153)</f>
        <v>0</v>
      </c>
      <c r="D148" s="47">
        <f>SUM(D149:D153)</f>
        <v>0</v>
      </c>
      <c r="E148" s="47">
        <f>SUM(E149:E153)</f>
        <v>0</v>
      </c>
      <c r="F148" s="47">
        <f>SUM(F149:F153)</f>
        <v>0</v>
      </c>
      <c r="G148" s="47">
        <f>SUM(G149:G153)</f>
        <v>0</v>
      </c>
      <c r="H148" s="89" t="e">
        <f t="shared" si="6"/>
        <v>#DIV/0!</v>
      </c>
      <c r="I148" s="89" t="e">
        <f t="shared" si="7"/>
        <v>#DIV/0!</v>
      </c>
      <c r="J148" s="89" t="e">
        <f t="shared" si="8"/>
        <v>#DIV/0!</v>
      </c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s="6" customFormat="1" ht="24">
      <c r="A149" s="42" t="s">
        <v>244</v>
      </c>
      <c r="B149" s="43" t="s">
        <v>245</v>
      </c>
      <c r="C149" s="45"/>
      <c r="D149" s="45"/>
      <c r="E149" s="45"/>
      <c r="F149" s="45"/>
      <c r="G149" s="45"/>
      <c r="H149" s="88" t="e">
        <f t="shared" si="6"/>
        <v>#DIV/0!</v>
      </c>
      <c r="I149" s="88" t="e">
        <f t="shared" si="7"/>
        <v>#DIV/0!</v>
      </c>
      <c r="J149" s="88" t="e">
        <f t="shared" si="8"/>
        <v>#DIV/0!</v>
      </c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s="6" customFormat="1" ht="24">
      <c r="A150" s="42" t="s">
        <v>246</v>
      </c>
      <c r="B150" s="43" t="s">
        <v>247</v>
      </c>
      <c r="C150" s="45"/>
      <c r="D150" s="45"/>
      <c r="E150" s="45"/>
      <c r="F150" s="45"/>
      <c r="G150" s="45"/>
      <c r="H150" s="88" t="e">
        <f t="shared" si="6"/>
        <v>#DIV/0!</v>
      </c>
      <c r="I150" s="88" t="e">
        <f t="shared" si="7"/>
        <v>#DIV/0!</v>
      </c>
      <c r="J150" s="88" t="e">
        <f t="shared" si="8"/>
        <v>#DIV/0!</v>
      </c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s="6" customFormat="1" ht="24">
      <c r="A151" s="42" t="s">
        <v>248</v>
      </c>
      <c r="B151" s="43" t="s">
        <v>249</v>
      </c>
      <c r="C151" s="45"/>
      <c r="D151" s="45"/>
      <c r="E151" s="45"/>
      <c r="F151" s="45"/>
      <c r="G151" s="45"/>
      <c r="H151" s="88" t="e">
        <f t="shared" si="6"/>
        <v>#DIV/0!</v>
      </c>
      <c r="I151" s="88" t="e">
        <f t="shared" si="7"/>
        <v>#DIV/0!</v>
      </c>
      <c r="J151" s="88" t="e">
        <f t="shared" si="8"/>
        <v>#DIV/0!</v>
      </c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s="6" customFormat="1" ht="36">
      <c r="A152" s="42" t="s">
        <v>250</v>
      </c>
      <c r="B152" s="43" t="s">
        <v>251</v>
      </c>
      <c r="C152" s="45"/>
      <c r="D152" s="45"/>
      <c r="E152" s="45"/>
      <c r="F152" s="45"/>
      <c r="G152" s="45"/>
      <c r="H152" s="88" t="e">
        <f t="shared" si="6"/>
        <v>#DIV/0!</v>
      </c>
      <c r="I152" s="88" t="e">
        <f t="shared" si="7"/>
        <v>#DIV/0!</v>
      </c>
      <c r="J152" s="88" t="e">
        <f t="shared" si="8"/>
        <v>#DIV/0!</v>
      </c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s="6" customFormat="1" ht="24">
      <c r="A153" s="42" t="s">
        <v>252</v>
      </c>
      <c r="B153" s="43" t="s">
        <v>253</v>
      </c>
      <c r="C153" s="45"/>
      <c r="D153" s="45"/>
      <c r="E153" s="45"/>
      <c r="F153" s="45"/>
      <c r="G153" s="45"/>
      <c r="H153" s="88" t="e">
        <f t="shared" si="6"/>
        <v>#DIV/0!</v>
      </c>
      <c r="I153" s="88" t="e">
        <f t="shared" si="7"/>
        <v>#DIV/0!</v>
      </c>
      <c r="J153" s="88" t="e">
        <f t="shared" si="8"/>
        <v>#DIV/0!</v>
      </c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s="6" customFormat="1" ht="24">
      <c r="A154" s="39"/>
      <c r="B154" s="40" t="s">
        <v>254</v>
      </c>
      <c r="C154" s="47">
        <f>SUM(C155:C158)</f>
        <v>0</v>
      </c>
      <c r="D154" s="47">
        <f>SUM(D155:D158)</f>
        <v>0</v>
      </c>
      <c r="E154" s="47">
        <f>SUM(E155:E158)</f>
        <v>0</v>
      </c>
      <c r="F154" s="47">
        <f>SUM(F155:F158)</f>
        <v>0</v>
      </c>
      <c r="G154" s="47">
        <f>SUM(G155:G158)</f>
        <v>0</v>
      </c>
      <c r="H154" s="89" t="e">
        <f t="shared" si="6"/>
        <v>#DIV/0!</v>
      </c>
      <c r="I154" s="89" t="e">
        <f t="shared" si="7"/>
        <v>#DIV/0!</v>
      </c>
      <c r="J154" s="89" t="e">
        <f t="shared" si="8"/>
        <v>#DIV/0!</v>
      </c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s="6" customFormat="1" ht="24">
      <c r="A155" s="42" t="s">
        <v>255</v>
      </c>
      <c r="B155" s="43" t="s">
        <v>256</v>
      </c>
      <c r="C155" s="45"/>
      <c r="D155" s="45"/>
      <c r="E155" s="45"/>
      <c r="F155" s="45"/>
      <c r="G155" s="45"/>
      <c r="H155" s="88" t="e">
        <f t="shared" si="6"/>
        <v>#DIV/0!</v>
      </c>
      <c r="I155" s="88" t="e">
        <f t="shared" si="7"/>
        <v>#DIV/0!</v>
      </c>
      <c r="J155" s="88" t="e">
        <f t="shared" si="8"/>
        <v>#DIV/0!</v>
      </c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s="6" customFormat="1" ht="24">
      <c r="A156" s="42" t="s">
        <v>257</v>
      </c>
      <c r="B156" s="43" t="s">
        <v>258</v>
      </c>
      <c r="C156" s="45"/>
      <c r="D156" s="45"/>
      <c r="E156" s="45"/>
      <c r="F156" s="45"/>
      <c r="G156" s="45"/>
      <c r="H156" s="88" t="e">
        <f t="shared" si="6"/>
        <v>#DIV/0!</v>
      </c>
      <c r="I156" s="88" t="e">
        <f t="shared" si="7"/>
        <v>#DIV/0!</v>
      </c>
      <c r="J156" s="88" t="e">
        <f t="shared" si="8"/>
        <v>#DIV/0!</v>
      </c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s="6" customFormat="1" ht="24">
      <c r="A157" s="42" t="s">
        <v>259</v>
      </c>
      <c r="B157" s="43" t="s">
        <v>260</v>
      </c>
      <c r="C157" s="45"/>
      <c r="D157" s="45"/>
      <c r="E157" s="45"/>
      <c r="F157" s="45"/>
      <c r="G157" s="45"/>
      <c r="H157" s="88" t="e">
        <f t="shared" si="6"/>
        <v>#DIV/0!</v>
      </c>
      <c r="I157" s="88" t="e">
        <f t="shared" si="7"/>
        <v>#DIV/0!</v>
      </c>
      <c r="J157" s="88" t="e">
        <f t="shared" si="8"/>
        <v>#DIV/0!</v>
      </c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s="6" customFormat="1" ht="24">
      <c r="A158" s="42" t="s">
        <v>261</v>
      </c>
      <c r="B158" s="43" t="s">
        <v>262</v>
      </c>
      <c r="C158" s="45"/>
      <c r="D158" s="45"/>
      <c r="E158" s="45"/>
      <c r="F158" s="45"/>
      <c r="G158" s="45"/>
      <c r="H158" s="88" t="e">
        <f t="shared" si="6"/>
        <v>#DIV/0!</v>
      </c>
      <c r="I158" s="88" t="e">
        <f t="shared" si="7"/>
        <v>#DIV/0!</v>
      </c>
      <c r="J158" s="88" t="e">
        <f t="shared" si="8"/>
        <v>#DIV/0!</v>
      </c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s="6" customFormat="1" ht="15">
      <c r="A159" s="39"/>
      <c r="B159" s="40" t="s">
        <v>263</v>
      </c>
      <c r="C159" s="47">
        <f>SUM(C160:C164)</f>
        <v>0</v>
      </c>
      <c r="D159" s="47">
        <f>SUM(D160:D164)</f>
        <v>0</v>
      </c>
      <c r="E159" s="47">
        <f>SUM(E160:E164)</f>
        <v>0</v>
      </c>
      <c r="F159" s="47">
        <f>SUM(F160:F164)</f>
        <v>0</v>
      </c>
      <c r="G159" s="47">
        <f>SUM(G160:G164)</f>
        <v>0</v>
      </c>
      <c r="H159" s="89" t="e">
        <f t="shared" si="6"/>
        <v>#DIV/0!</v>
      </c>
      <c r="I159" s="89" t="e">
        <f t="shared" si="7"/>
        <v>#DIV/0!</v>
      </c>
      <c r="J159" s="89" t="e">
        <f t="shared" si="8"/>
        <v>#DIV/0!</v>
      </c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s="6" customFormat="1" ht="15">
      <c r="A160" s="42" t="s">
        <v>264</v>
      </c>
      <c r="B160" s="43" t="s">
        <v>265</v>
      </c>
      <c r="C160" s="45"/>
      <c r="D160" s="45"/>
      <c r="E160" s="45"/>
      <c r="F160" s="45"/>
      <c r="G160" s="45"/>
      <c r="H160" s="88" t="e">
        <f t="shared" si="6"/>
        <v>#DIV/0!</v>
      </c>
      <c r="I160" s="88" t="e">
        <f t="shared" si="7"/>
        <v>#DIV/0!</v>
      </c>
      <c r="J160" s="88" t="e">
        <f t="shared" si="8"/>
        <v>#DIV/0!</v>
      </c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s="6" customFormat="1" ht="24">
      <c r="A161" s="42" t="s">
        <v>266</v>
      </c>
      <c r="B161" s="43" t="s">
        <v>65</v>
      </c>
      <c r="C161" s="45"/>
      <c r="D161" s="45"/>
      <c r="E161" s="45"/>
      <c r="F161" s="45"/>
      <c r="G161" s="45"/>
      <c r="H161" s="88" t="e">
        <f t="shared" si="6"/>
        <v>#DIV/0!</v>
      </c>
      <c r="I161" s="88" t="e">
        <f t="shared" si="7"/>
        <v>#DIV/0!</v>
      </c>
      <c r="J161" s="88" t="e">
        <f t="shared" si="8"/>
        <v>#DIV/0!</v>
      </c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s="6" customFormat="1" ht="24">
      <c r="A162" s="42" t="s">
        <v>267</v>
      </c>
      <c r="B162" s="43" t="s">
        <v>268</v>
      </c>
      <c r="C162" s="45"/>
      <c r="D162" s="45"/>
      <c r="E162" s="45"/>
      <c r="F162" s="45"/>
      <c r="G162" s="45"/>
      <c r="H162" s="88" t="e">
        <f t="shared" si="6"/>
        <v>#DIV/0!</v>
      </c>
      <c r="I162" s="88" t="e">
        <f t="shared" si="7"/>
        <v>#DIV/0!</v>
      </c>
      <c r="J162" s="88" t="e">
        <f t="shared" si="8"/>
        <v>#DIV/0!</v>
      </c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s="6" customFormat="1" ht="15">
      <c r="A163" s="42" t="s">
        <v>269</v>
      </c>
      <c r="B163" s="43" t="s">
        <v>270</v>
      </c>
      <c r="C163" s="45"/>
      <c r="D163" s="45"/>
      <c r="E163" s="45"/>
      <c r="F163" s="45"/>
      <c r="G163" s="45"/>
      <c r="H163" s="88" t="e">
        <f t="shared" si="6"/>
        <v>#DIV/0!</v>
      </c>
      <c r="I163" s="88" t="e">
        <f t="shared" si="7"/>
        <v>#DIV/0!</v>
      </c>
      <c r="J163" s="88" t="e">
        <f t="shared" si="8"/>
        <v>#DIV/0!</v>
      </c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s="6" customFormat="1" ht="15">
      <c r="A164" s="42" t="s">
        <v>271</v>
      </c>
      <c r="B164" s="43" t="s">
        <v>272</v>
      </c>
      <c r="C164" s="45"/>
      <c r="D164" s="45"/>
      <c r="E164" s="45"/>
      <c r="F164" s="45"/>
      <c r="G164" s="45"/>
      <c r="H164" s="88" t="e">
        <f t="shared" si="6"/>
        <v>#DIV/0!</v>
      </c>
      <c r="I164" s="88" t="e">
        <f t="shared" si="7"/>
        <v>#DIV/0!</v>
      </c>
      <c r="J164" s="88" t="e">
        <f t="shared" si="8"/>
        <v>#DIV/0!</v>
      </c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s="6" customFormat="1" ht="15">
      <c r="A165" s="36" t="s">
        <v>273</v>
      </c>
      <c r="B165" s="37" t="s">
        <v>8</v>
      </c>
      <c r="C165" s="48">
        <f>C166+C173+C180+C187+C190+C197+C200+C205</f>
        <v>0</v>
      </c>
      <c r="D165" s="48">
        <f>D166+D173+D180+D187+D190+D197+D200+D205</f>
        <v>0</v>
      </c>
      <c r="E165" s="48">
        <f>E166+E173+E180+E187+E190+E197+E200+E205</f>
        <v>0</v>
      </c>
      <c r="F165" s="48">
        <f>F166+F173+F180+F187+F190+F197+F200+F205</f>
        <v>0</v>
      </c>
      <c r="G165" s="48">
        <f>G166+G173+G180+G187+G190+G197+G200+G205</f>
        <v>0</v>
      </c>
      <c r="H165" s="87" t="e">
        <f t="shared" si="6"/>
        <v>#DIV/0!</v>
      </c>
      <c r="I165" s="87" t="e">
        <f t="shared" si="7"/>
        <v>#DIV/0!</v>
      </c>
      <c r="J165" s="87" t="e">
        <f t="shared" si="8"/>
        <v>#DIV/0!</v>
      </c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s="6" customFormat="1" ht="15">
      <c r="A166" s="39"/>
      <c r="B166" s="50" t="s">
        <v>274</v>
      </c>
      <c r="C166" s="47">
        <f>SUM(C167:C172)</f>
        <v>0</v>
      </c>
      <c r="D166" s="47">
        <f>SUM(D167:D172)</f>
        <v>0</v>
      </c>
      <c r="E166" s="47">
        <f>SUM(E167:E172)</f>
        <v>0</v>
      </c>
      <c r="F166" s="47">
        <f>SUM(F167:F172)</f>
        <v>0</v>
      </c>
      <c r="G166" s="47">
        <f>SUM(G167:G172)</f>
        <v>0</v>
      </c>
      <c r="H166" s="89" t="e">
        <f t="shared" si="6"/>
        <v>#DIV/0!</v>
      </c>
      <c r="I166" s="89" t="e">
        <f t="shared" si="7"/>
        <v>#DIV/0!</v>
      </c>
      <c r="J166" s="89" t="e">
        <f t="shared" si="8"/>
        <v>#DIV/0!</v>
      </c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s="6" customFormat="1" ht="15">
      <c r="A167" s="42" t="s">
        <v>275</v>
      </c>
      <c r="B167" s="43" t="s">
        <v>276</v>
      </c>
      <c r="C167" s="45"/>
      <c r="D167" s="45"/>
      <c r="E167" s="45"/>
      <c r="F167" s="45"/>
      <c r="G167" s="45"/>
      <c r="H167" s="88" t="e">
        <f t="shared" si="6"/>
        <v>#DIV/0!</v>
      </c>
      <c r="I167" s="88" t="e">
        <f t="shared" si="7"/>
        <v>#DIV/0!</v>
      </c>
      <c r="J167" s="88" t="e">
        <f t="shared" si="8"/>
        <v>#DIV/0!</v>
      </c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s="6" customFormat="1" ht="15">
      <c r="A168" s="42" t="s">
        <v>277</v>
      </c>
      <c r="B168" s="43" t="s">
        <v>278</v>
      </c>
      <c r="C168" s="45"/>
      <c r="D168" s="45"/>
      <c r="E168" s="45"/>
      <c r="F168" s="45"/>
      <c r="G168" s="45"/>
      <c r="H168" s="88" t="e">
        <f t="shared" si="6"/>
        <v>#DIV/0!</v>
      </c>
      <c r="I168" s="88" t="e">
        <f t="shared" si="7"/>
        <v>#DIV/0!</v>
      </c>
      <c r="J168" s="88" t="e">
        <f t="shared" si="8"/>
        <v>#DIV/0!</v>
      </c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s="6" customFormat="1" ht="15">
      <c r="A169" s="42" t="s">
        <v>279</v>
      </c>
      <c r="B169" s="43" t="s">
        <v>280</v>
      </c>
      <c r="C169" s="45"/>
      <c r="D169" s="45"/>
      <c r="E169" s="45"/>
      <c r="F169" s="45"/>
      <c r="G169" s="45"/>
      <c r="H169" s="88" t="e">
        <f t="shared" si="6"/>
        <v>#DIV/0!</v>
      </c>
      <c r="I169" s="88" t="e">
        <f t="shared" si="7"/>
        <v>#DIV/0!</v>
      </c>
      <c r="J169" s="88" t="e">
        <f t="shared" si="8"/>
        <v>#DIV/0!</v>
      </c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s="6" customFormat="1" ht="24">
      <c r="A170" s="42" t="s">
        <v>281</v>
      </c>
      <c r="B170" s="43" t="s">
        <v>282</v>
      </c>
      <c r="C170" s="45"/>
      <c r="D170" s="45"/>
      <c r="E170" s="45"/>
      <c r="F170" s="45"/>
      <c r="G170" s="45"/>
      <c r="H170" s="88" t="e">
        <f t="shared" si="6"/>
        <v>#DIV/0!</v>
      </c>
      <c r="I170" s="88" t="e">
        <f t="shared" si="7"/>
        <v>#DIV/0!</v>
      </c>
      <c r="J170" s="88" t="e">
        <f t="shared" si="8"/>
        <v>#DIV/0!</v>
      </c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s="6" customFormat="1" ht="24">
      <c r="A171" s="42" t="s">
        <v>283</v>
      </c>
      <c r="B171" s="43" t="s">
        <v>284</v>
      </c>
      <c r="C171" s="45"/>
      <c r="D171" s="45"/>
      <c r="E171" s="45"/>
      <c r="F171" s="45"/>
      <c r="G171" s="45"/>
      <c r="H171" s="88" t="e">
        <f t="shared" si="6"/>
        <v>#DIV/0!</v>
      </c>
      <c r="I171" s="88" t="e">
        <f t="shared" si="7"/>
        <v>#DIV/0!</v>
      </c>
      <c r="J171" s="88" t="e">
        <f t="shared" si="8"/>
        <v>#DIV/0!</v>
      </c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s="6" customFormat="1" ht="15">
      <c r="A172" s="42" t="s">
        <v>285</v>
      </c>
      <c r="B172" s="43" t="s">
        <v>286</v>
      </c>
      <c r="C172" s="45"/>
      <c r="D172" s="45"/>
      <c r="E172" s="45"/>
      <c r="F172" s="45"/>
      <c r="G172" s="45"/>
      <c r="H172" s="88" t="e">
        <f t="shared" si="6"/>
        <v>#DIV/0!</v>
      </c>
      <c r="I172" s="88" t="e">
        <f t="shared" si="7"/>
        <v>#DIV/0!</v>
      </c>
      <c r="J172" s="88" t="e">
        <f t="shared" si="8"/>
        <v>#DIV/0!</v>
      </c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s="6" customFormat="1" ht="15">
      <c r="A173" s="39"/>
      <c r="B173" s="40" t="s">
        <v>287</v>
      </c>
      <c r="C173" s="47">
        <f>SUM(C174:C179)</f>
        <v>0</v>
      </c>
      <c r="D173" s="47">
        <f>SUM(D174:D179)</f>
        <v>0</v>
      </c>
      <c r="E173" s="47">
        <f>SUM(E174:E179)</f>
        <v>0</v>
      </c>
      <c r="F173" s="47">
        <f>SUM(F174:F179)</f>
        <v>0</v>
      </c>
      <c r="G173" s="47">
        <f>SUM(G174:G179)</f>
        <v>0</v>
      </c>
      <c r="H173" s="89" t="e">
        <f t="shared" si="6"/>
        <v>#DIV/0!</v>
      </c>
      <c r="I173" s="89" t="e">
        <f t="shared" si="7"/>
        <v>#DIV/0!</v>
      </c>
      <c r="J173" s="89" t="e">
        <f t="shared" si="8"/>
        <v>#DIV/0!</v>
      </c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s="6" customFormat="1" ht="15">
      <c r="A174" s="42" t="s">
        <v>288</v>
      </c>
      <c r="B174" s="43" t="s">
        <v>289</v>
      </c>
      <c r="C174" s="45"/>
      <c r="D174" s="45"/>
      <c r="E174" s="45"/>
      <c r="F174" s="45"/>
      <c r="G174" s="45"/>
      <c r="H174" s="88" t="e">
        <f t="shared" si="6"/>
        <v>#DIV/0!</v>
      </c>
      <c r="I174" s="88" t="e">
        <f t="shared" si="7"/>
        <v>#DIV/0!</v>
      </c>
      <c r="J174" s="88" t="e">
        <f t="shared" si="8"/>
        <v>#DIV/0!</v>
      </c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s="6" customFormat="1" ht="15">
      <c r="A175" s="42" t="s">
        <v>290</v>
      </c>
      <c r="B175" s="43" t="s">
        <v>291</v>
      </c>
      <c r="C175" s="45"/>
      <c r="D175" s="45"/>
      <c r="E175" s="45"/>
      <c r="F175" s="45"/>
      <c r="G175" s="45"/>
      <c r="H175" s="88" t="e">
        <f t="shared" si="6"/>
        <v>#DIV/0!</v>
      </c>
      <c r="I175" s="88" t="e">
        <f t="shared" si="7"/>
        <v>#DIV/0!</v>
      </c>
      <c r="J175" s="88" t="e">
        <f t="shared" si="8"/>
        <v>#DIV/0!</v>
      </c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s="6" customFormat="1" ht="15">
      <c r="A176" s="42" t="s">
        <v>292</v>
      </c>
      <c r="B176" s="43" t="s">
        <v>293</v>
      </c>
      <c r="C176" s="45"/>
      <c r="D176" s="45"/>
      <c r="E176" s="45"/>
      <c r="F176" s="45"/>
      <c r="G176" s="45"/>
      <c r="H176" s="88" t="e">
        <f t="shared" si="6"/>
        <v>#DIV/0!</v>
      </c>
      <c r="I176" s="88" t="e">
        <f t="shared" si="7"/>
        <v>#DIV/0!</v>
      </c>
      <c r="J176" s="88" t="e">
        <f t="shared" si="8"/>
        <v>#DIV/0!</v>
      </c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s="6" customFormat="1" ht="15">
      <c r="A177" s="42" t="s">
        <v>294</v>
      </c>
      <c r="B177" s="51" t="s">
        <v>295</v>
      </c>
      <c r="C177" s="45"/>
      <c r="D177" s="45"/>
      <c r="E177" s="45"/>
      <c r="F177" s="45"/>
      <c r="G177" s="45"/>
      <c r="H177" s="88" t="e">
        <f t="shared" si="6"/>
        <v>#DIV/0!</v>
      </c>
      <c r="I177" s="88" t="e">
        <f t="shared" si="7"/>
        <v>#DIV/0!</v>
      </c>
      <c r="J177" s="88" t="e">
        <f t="shared" si="8"/>
        <v>#DIV/0!</v>
      </c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s="6" customFormat="1" ht="15">
      <c r="A178" s="42" t="s">
        <v>296</v>
      </c>
      <c r="B178" s="51" t="s">
        <v>297</v>
      </c>
      <c r="C178" s="45"/>
      <c r="D178" s="45"/>
      <c r="E178" s="45"/>
      <c r="F178" s="45"/>
      <c r="G178" s="45"/>
      <c r="H178" s="88" t="e">
        <f t="shared" si="6"/>
        <v>#DIV/0!</v>
      </c>
      <c r="I178" s="88" t="e">
        <f t="shared" si="7"/>
        <v>#DIV/0!</v>
      </c>
      <c r="J178" s="88" t="e">
        <f t="shared" si="8"/>
        <v>#DIV/0!</v>
      </c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s="6" customFormat="1" ht="15">
      <c r="A179" s="42" t="s">
        <v>298</v>
      </c>
      <c r="B179" s="43" t="s">
        <v>299</v>
      </c>
      <c r="C179" s="45"/>
      <c r="D179" s="45"/>
      <c r="E179" s="45"/>
      <c r="F179" s="45"/>
      <c r="G179" s="45"/>
      <c r="H179" s="88" t="e">
        <f t="shared" si="6"/>
        <v>#DIV/0!</v>
      </c>
      <c r="I179" s="88" t="e">
        <f t="shared" si="7"/>
        <v>#DIV/0!</v>
      </c>
      <c r="J179" s="88" t="e">
        <f t="shared" si="8"/>
        <v>#DIV/0!</v>
      </c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s="6" customFormat="1" ht="15">
      <c r="A180" s="46"/>
      <c r="B180" s="40" t="s">
        <v>300</v>
      </c>
      <c r="C180" s="47">
        <f>SUM(C181:C186)</f>
        <v>0</v>
      </c>
      <c r="D180" s="47">
        <f>SUM(D181:D186)</f>
        <v>0</v>
      </c>
      <c r="E180" s="47">
        <f>SUM(E181:E186)</f>
        <v>0</v>
      </c>
      <c r="F180" s="47">
        <f>SUM(F181:F186)</f>
        <v>0</v>
      </c>
      <c r="G180" s="47">
        <f>SUM(G181:G186)</f>
        <v>0</v>
      </c>
      <c r="H180" s="89" t="e">
        <f t="shared" si="6"/>
        <v>#DIV/0!</v>
      </c>
      <c r="I180" s="89" t="e">
        <f t="shared" si="7"/>
        <v>#DIV/0!</v>
      </c>
      <c r="J180" s="89" t="e">
        <f t="shared" si="8"/>
        <v>#DIV/0!</v>
      </c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s="6" customFormat="1" ht="24">
      <c r="A181" s="42" t="s">
        <v>301</v>
      </c>
      <c r="B181" s="43" t="s">
        <v>302</v>
      </c>
      <c r="C181" s="45"/>
      <c r="D181" s="45"/>
      <c r="E181" s="45"/>
      <c r="F181" s="45"/>
      <c r="G181" s="45"/>
      <c r="H181" s="88" t="e">
        <f t="shared" si="6"/>
        <v>#DIV/0!</v>
      </c>
      <c r="I181" s="88" t="e">
        <f t="shared" si="7"/>
        <v>#DIV/0!</v>
      </c>
      <c r="J181" s="88" t="e">
        <f t="shared" si="8"/>
        <v>#DIV/0!</v>
      </c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s="6" customFormat="1" ht="24">
      <c r="A182" s="42" t="s">
        <v>303</v>
      </c>
      <c r="B182" s="43" t="s">
        <v>304</v>
      </c>
      <c r="C182" s="45"/>
      <c r="D182" s="45"/>
      <c r="E182" s="45"/>
      <c r="F182" s="45"/>
      <c r="G182" s="45"/>
      <c r="H182" s="88" t="e">
        <f t="shared" si="6"/>
        <v>#DIV/0!</v>
      </c>
      <c r="I182" s="88" t="e">
        <f t="shared" si="7"/>
        <v>#DIV/0!</v>
      </c>
      <c r="J182" s="88" t="e">
        <f t="shared" si="8"/>
        <v>#DIV/0!</v>
      </c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s="6" customFormat="1" ht="24">
      <c r="A183" s="42" t="s">
        <v>305</v>
      </c>
      <c r="B183" s="43" t="s">
        <v>306</v>
      </c>
      <c r="C183" s="45"/>
      <c r="D183" s="45"/>
      <c r="E183" s="45"/>
      <c r="F183" s="45"/>
      <c r="G183" s="45"/>
      <c r="H183" s="88" t="e">
        <f t="shared" si="6"/>
        <v>#DIV/0!</v>
      </c>
      <c r="I183" s="88" t="e">
        <f t="shared" si="7"/>
        <v>#DIV/0!</v>
      </c>
      <c r="J183" s="88" t="e">
        <f t="shared" si="8"/>
        <v>#DIV/0!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s="6" customFormat="1" ht="24">
      <c r="A184" s="42" t="s">
        <v>307</v>
      </c>
      <c r="B184" s="43" t="s">
        <v>308</v>
      </c>
      <c r="C184" s="45"/>
      <c r="D184" s="45"/>
      <c r="E184" s="45"/>
      <c r="F184" s="45"/>
      <c r="G184" s="45"/>
      <c r="H184" s="88" t="e">
        <f t="shared" si="6"/>
        <v>#DIV/0!</v>
      </c>
      <c r="I184" s="88" t="e">
        <f t="shared" si="7"/>
        <v>#DIV/0!</v>
      </c>
      <c r="J184" s="88" t="e">
        <f t="shared" si="8"/>
        <v>#DIV/0!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s="6" customFormat="1" ht="15">
      <c r="A185" s="42" t="s">
        <v>309</v>
      </c>
      <c r="B185" s="51" t="s">
        <v>310</v>
      </c>
      <c r="C185" s="45"/>
      <c r="D185" s="45"/>
      <c r="E185" s="45"/>
      <c r="F185" s="45"/>
      <c r="G185" s="45"/>
      <c r="H185" s="88" t="e">
        <f t="shared" si="6"/>
        <v>#DIV/0!</v>
      </c>
      <c r="I185" s="88" t="e">
        <f t="shared" si="7"/>
        <v>#DIV/0!</v>
      </c>
      <c r="J185" s="88" t="e">
        <f t="shared" si="8"/>
        <v>#DIV/0!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s="6" customFormat="1" ht="15">
      <c r="A186" s="42" t="s">
        <v>311</v>
      </c>
      <c r="B186" s="43" t="s">
        <v>312</v>
      </c>
      <c r="C186" s="45"/>
      <c r="D186" s="45"/>
      <c r="E186" s="45"/>
      <c r="F186" s="45"/>
      <c r="G186" s="45"/>
      <c r="H186" s="88" t="e">
        <f t="shared" si="6"/>
        <v>#DIV/0!</v>
      </c>
      <c r="I186" s="88" t="e">
        <f t="shared" si="7"/>
        <v>#DIV/0!</v>
      </c>
      <c r="J186" s="88" t="e">
        <f t="shared" si="8"/>
        <v>#DIV/0!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s="6" customFormat="1" ht="15">
      <c r="A187" s="39"/>
      <c r="B187" s="40" t="s">
        <v>313</v>
      </c>
      <c r="C187" s="47">
        <f>SUM(C188:C189)</f>
        <v>0</v>
      </c>
      <c r="D187" s="47">
        <f>SUM(D188:D189)</f>
        <v>0</v>
      </c>
      <c r="E187" s="47">
        <f>SUM(E188:E189)</f>
        <v>0</v>
      </c>
      <c r="F187" s="47">
        <f>SUM(F188:F189)</f>
        <v>0</v>
      </c>
      <c r="G187" s="47">
        <f>SUM(G188:G189)</f>
        <v>0</v>
      </c>
      <c r="H187" s="89" t="e">
        <f t="shared" si="6"/>
        <v>#DIV/0!</v>
      </c>
      <c r="I187" s="89" t="e">
        <f t="shared" si="7"/>
        <v>#DIV/0!</v>
      </c>
      <c r="J187" s="89" t="e">
        <f t="shared" si="8"/>
        <v>#DIV/0!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s="6" customFormat="1" ht="15">
      <c r="A188" s="42" t="s">
        <v>314</v>
      </c>
      <c r="B188" s="43" t="s">
        <v>315</v>
      </c>
      <c r="C188" s="45"/>
      <c r="D188" s="45"/>
      <c r="E188" s="45"/>
      <c r="F188" s="45"/>
      <c r="G188" s="45"/>
      <c r="H188" s="88" t="e">
        <f t="shared" si="6"/>
        <v>#DIV/0!</v>
      </c>
      <c r="I188" s="88" t="e">
        <f t="shared" si="7"/>
        <v>#DIV/0!</v>
      </c>
      <c r="J188" s="88" t="e">
        <f t="shared" si="8"/>
        <v>#DIV/0!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s="6" customFormat="1" ht="15">
      <c r="A189" s="42" t="s">
        <v>316</v>
      </c>
      <c r="B189" s="43" t="s">
        <v>317</v>
      </c>
      <c r="C189" s="45"/>
      <c r="D189" s="45"/>
      <c r="E189" s="45"/>
      <c r="F189" s="45"/>
      <c r="G189" s="45"/>
      <c r="H189" s="88" t="e">
        <f t="shared" si="6"/>
        <v>#DIV/0!</v>
      </c>
      <c r="I189" s="88" t="e">
        <f t="shared" si="7"/>
        <v>#DIV/0!</v>
      </c>
      <c r="J189" s="88" t="e">
        <f t="shared" si="8"/>
        <v>#DIV/0!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s="6" customFormat="1" ht="15">
      <c r="A190" s="39"/>
      <c r="B190" s="40" t="s">
        <v>318</v>
      </c>
      <c r="C190" s="47">
        <f>SUM(C191:C196)</f>
        <v>0</v>
      </c>
      <c r="D190" s="47">
        <f>SUM(D191:D196)</f>
        <v>0</v>
      </c>
      <c r="E190" s="47">
        <f>SUM(E191:E196)</f>
        <v>0</v>
      </c>
      <c r="F190" s="47">
        <f>SUM(F191:F196)</f>
        <v>0</v>
      </c>
      <c r="G190" s="47">
        <f>SUM(G191:G196)</f>
        <v>0</v>
      </c>
      <c r="H190" s="89" t="e">
        <f t="shared" si="6"/>
        <v>#DIV/0!</v>
      </c>
      <c r="I190" s="89" t="e">
        <f t="shared" si="7"/>
        <v>#DIV/0!</v>
      </c>
      <c r="J190" s="89" t="e">
        <f t="shared" si="8"/>
        <v>#DIV/0!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s="6" customFormat="1" ht="15">
      <c r="A191" s="42" t="s">
        <v>319</v>
      </c>
      <c r="B191" s="43" t="s">
        <v>320</v>
      </c>
      <c r="C191" s="45"/>
      <c r="D191" s="45"/>
      <c r="E191" s="45"/>
      <c r="F191" s="45"/>
      <c r="G191" s="45"/>
      <c r="H191" s="88" t="e">
        <f t="shared" si="6"/>
        <v>#DIV/0!</v>
      </c>
      <c r="I191" s="88" t="e">
        <f t="shared" si="7"/>
        <v>#DIV/0!</v>
      </c>
      <c r="J191" s="88" t="e">
        <f t="shared" si="8"/>
        <v>#DIV/0!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s="6" customFormat="1" ht="15">
      <c r="A192" s="42" t="s">
        <v>321</v>
      </c>
      <c r="B192" s="43" t="s">
        <v>322</v>
      </c>
      <c r="C192" s="45"/>
      <c r="D192" s="45"/>
      <c r="E192" s="45"/>
      <c r="F192" s="45"/>
      <c r="G192" s="45"/>
      <c r="H192" s="88" t="e">
        <f t="shared" si="6"/>
        <v>#DIV/0!</v>
      </c>
      <c r="I192" s="88" t="e">
        <f t="shared" si="7"/>
        <v>#DIV/0!</v>
      </c>
      <c r="J192" s="88" t="e">
        <f t="shared" si="8"/>
        <v>#DIV/0!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s="6" customFormat="1" ht="15">
      <c r="A193" s="42" t="s">
        <v>323</v>
      </c>
      <c r="B193" s="43" t="s">
        <v>324</v>
      </c>
      <c r="C193" s="45"/>
      <c r="D193" s="45"/>
      <c r="E193" s="45"/>
      <c r="F193" s="45"/>
      <c r="G193" s="45"/>
      <c r="H193" s="88" t="e">
        <f t="shared" si="6"/>
        <v>#DIV/0!</v>
      </c>
      <c r="I193" s="88" t="e">
        <f t="shared" si="7"/>
        <v>#DIV/0!</v>
      </c>
      <c r="J193" s="88" t="e">
        <f t="shared" si="8"/>
        <v>#DIV/0!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s="6" customFormat="1" ht="15">
      <c r="A194" s="42" t="s">
        <v>325</v>
      </c>
      <c r="B194" s="43" t="s">
        <v>326</v>
      </c>
      <c r="C194" s="45"/>
      <c r="D194" s="45"/>
      <c r="E194" s="45"/>
      <c r="F194" s="45"/>
      <c r="G194" s="45"/>
      <c r="H194" s="88" t="e">
        <f t="shared" si="6"/>
        <v>#DIV/0!</v>
      </c>
      <c r="I194" s="88" t="e">
        <f t="shared" si="7"/>
        <v>#DIV/0!</v>
      </c>
      <c r="J194" s="88" t="e">
        <f t="shared" si="8"/>
        <v>#DIV/0!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s="6" customFormat="1" ht="15">
      <c r="A195" s="42" t="s">
        <v>327</v>
      </c>
      <c r="B195" s="43" t="s">
        <v>328</v>
      </c>
      <c r="C195" s="45"/>
      <c r="D195" s="45"/>
      <c r="E195" s="45"/>
      <c r="F195" s="45"/>
      <c r="G195" s="45"/>
      <c r="H195" s="88" t="e">
        <f t="shared" si="6"/>
        <v>#DIV/0!</v>
      </c>
      <c r="I195" s="88" t="e">
        <f t="shared" si="7"/>
        <v>#DIV/0!</v>
      </c>
      <c r="J195" s="88" t="e">
        <f t="shared" si="8"/>
        <v>#DIV/0!</v>
      </c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s="6" customFormat="1" ht="16.5" customHeight="1">
      <c r="A196" s="42" t="s">
        <v>329</v>
      </c>
      <c r="B196" s="43" t="s">
        <v>330</v>
      </c>
      <c r="C196" s="45"/>
      <c r="D196" s="45"/>
      <c r="E196" s="45"/>
      <c r="F196" s="45"/>
      <c r="G196" s="45"/>
      <c r="H196" s="88" t="e">
        <f t="shared" si="6"/>
        <v>#DIV/0!</v>
      </c>
      <c r="I196" s="88" t="e">
        <f t="shared" si="7"/>
        <v>#DIV/0!</v>
      </c>
      <c r="J196" s="88" t="e">
        <f t="shared" si="8"/>
        <v>#DIV/0!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s="6" customFormat="1" ht="15">
      <c r="A197" s="39"/>
      <c r="B197" s="40" t="s">
        <v>331</v>
      </c>
      <c r="C197" s="47">
        <f>SUM(C198:C199)</f>
        <v>0</v>
      </c>
      <c r="D197" s="47">
        <f>SUM(D198:D199)</f>
        <v>0</v>
      </c>
      <c r="E197" s="47">
        <f>SUM(E198:E199)</f>
        <v>0</v>
      </c>
      <c r="F197" s="47">
        <f>SUM(F198:F199)</f>
        <v>0</v>
      </c>
      <c r="G197" s="47">
        <f>SUM(G198:G199)</f>
        <v>0</v>
      </c>
      <c r="H197" s="89" t="e">
        <f t="shared" si="6"/>
        <v>#DIV/0!</v>
      </c>
      <c r="I197" s="89" t="e">
        <f t="shared" si="7"/>
        <v>#DIV/0!</v>
      </c>
      <c r="J197" s="89" t="e">
        <f t="shared" si="8"/>
        <v>#DIV/0!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s="6" customFormat="1" ht="15">
      <c r="A198" s="42" t="s">
        <v>332</v>
      </c>
      <c r="B198" s="43" t="s">
        <v>333</v>
      </c>
      <c r="C198" s="45"/>
      <c r="D198" s="45"/>
      <c r="E198" s="45"/>
      <c r="F198" s="45"/>
      <c r="G198" s="45"/>
      <c r="H198" s="88" t="e">
        <f t="shared" si="6"/>
        <v>#DIV/0!</v>
      </c>
      <c r="I198" s="88" t="e">
        <f t="shared" si="7"/>
        <v>#DIV/0!</v>
      </c>
      <c r="J198" s="88" t="e">
        <f t="shared" si="8"/>
        <v>#DIV/0!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s="6" customFormat="1" ht="15">
      <c r="A199" s="42" t="s">
        <v>334</v>
      </c>
      <c r="B199" s="43" t="s">
        <v>335</v>
      </c>
      <c r="C199" s="45"/>
      <c r="D199" s="45"/>
      <c r="E199" s="45"/>
      <c r="F199" s="45"/>
      <c r="G199" s="45"/>
      <c r="H199" s="88" t="e">
        <f t="shared" si="6"/>
        <v>#DIV/0!</v>
      </c>
      <c r="I199" s="88" t="e">
        <f t="shared" si="7"/>
        <v>#DIV/0!</v>
      </c>
      <c r="J199" s="88" t="e">
        <f t="shared" si="8"/>
        <v>#DIV/0!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s="6" customFormat="1" ht="15">
      <c r="A200" s="39"/>
      <c r="B200" s="40" t="s">
        <v>336</v>
      </c>
      <c r="C200" s="47">
        <f>SUM(C201:C204)</f>
        <v>0</v>
      </c>
      <c r="D200" s="47">
        <f>SUM(D201:D204)</f>
        <v>0</v>
      </c>
      <c r="E200" s="47">
        <f>SUM(E201:E204)</f>
        <v>0</v>
      </c>
      <c r="F200" s="47">
        <f>SUM(F201:F204)</f>
        <v>0</v>
      </c>
      <c r="G200" s="47">
        <f>SUM(G201:G204)</f>
        <v>0</v>
      </c>
      <c r="H200" s="89" t="e">
        <f t="shared" si="6"/>
        <v>#DIV/0!</v>
      </c>
      <c r="I200" s="89" t="e">
        <f t="shared" si="7"/>
        <v>#DIV/0!</v>
      </c>
      <c r="J200" s="89" t="e">
        <f t="shared" si="8"/>
        <v>#DIV/0!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s="6" customFormat="1" ht="24">
      <c r="A201" s="42" t="s">
        <v>337</v>
      </c>
      <c r="B201" s="43" t="s">
        <v>338</v>
      </c>
      <c r="C201" s="45"/>
      <c r="D201" s="45"/>
      <c r="E201" s="45"/>
      <c r="F201" s="45"/>
      <c r="G201" s="45"/>
      <c r="H201" s="88" t="e">
        <f t="shared" si="6"/>
        <v>#DIV/0!</v>
      </c>
      <c r="I201" s="88" t="e">
        <f t="shared" si="7"/>
        <v>#DIV/0!</v>
      </c>
      <c r="J201" s="88" t="e">
        <f t="shared" si="8"/>
        <v>#DIV/0!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s="6" customFormat="1" ht="24">
      <c r="A202" s="42" t="s">
        <v>339</v>
      </c>
      <c r="B202" s="43" t="s">
        <v>427</v>
      </c>
      <c r="C202" s="45"/>
      <c r="D202" s="45"/>
      <c r="E202" s="45"/>
      <c r="F202" s="45"/>
      <c r="G202" s="45"/>
      <c r="H202" s="88" t="e">
        <f t="shared" si="6"/>
        <v>#DIV/0!</v>
      </c>
      <c r="I202" s="88" t="e">
        <f t="shared" si="7"/>
        <v>#DIV/0!</v>
      </c>
      <c r="J202" s="88" t="e">
        <f t="shared" si="8"/>
        <v>#DIV/0!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s="6" customFormat="1" ht="15">
      <c r="A203" s="42" t="s">
        <v>340</v>
      </c>
      <c r="B203" s="51" t="s">
        <v>341</v>
      </c>
      <c r="C203" s="45"/>
      <c r="D203" s="45"/>
      <c r="E203" s="45"/>
      <c r="F203" s="45"/>
      <c r="G203" s="45"/>
      <c r="H203" s="88" t="e">
        <f t="shared" si="6"/>
        <v>#DIV/0!</v>
      </c>
      <c r="I203" s="88" t="e">
        <f t="shared" si="7"/>
        <v>#DIV/0!</v>
      </c>
      <c r="J203" s="88" t="e">
        <f t="shared" si="8"/>
        <v>#DIV/0!</v>
      </c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s="6" customFormat="1" ht="15">
      <c r="A204" s="42" t="s">
        <v>342</v>
      </c>
      <c r="B204" s="43" t="s">
        <v>343</v>
      </c>
      <c r="C204" s="45"/>
      <c r="D204" s="45"/>
      <c r="E204" s="45"/>
      <c r="F204" s="45"/>
      <c r="G204" s="45"/>
      <c r="H204" s="88" t="e">
        <f t="shared" si="6"/>
        <v>#DIV/0!</v>
      </c>
      <c r="I204" s="88" t="e">
        <f t="shared" si="7"/>
        <v>#DIV/0!</v>
      </c>
      <c r="J204" s="88" t="e">
        <f t="shared" si="8"/>
        <v>#DIV/0!</v>
      </c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s="6" customFormat="1" ht="15">
      <c r="A205" s="39"/>
      <c r="B205" s="40" t="s">
        <v>344</v>
      </c>
      <c r="C205" s="47">
        <f>SUM(C206:C211)</f>
        <v>0</v>
      </c>
      <c r="D205" s="47">
        <f>SUM(D206:D211)</f>
        <v>0</v>
      </c>
      <c r="E205" s="47">
        <f>SUM(E206:E211)</f>
        <v>0</v>
      </c>
      <c r="F205" s="47">
        <f>SUM(F206:F211)</f>
        <v>0</v>
      </c>
      <c r="G205" s="47">
        <f>SUM(G206:G211)</f>
        <v>0</v>
      </c>
      <c r="H205" s="89" t="e">
        <f aca="true" t="shared" si="9" ref="H205:H256">F205/C205*100</f>
        <v>#DIV/0!</v>
      </c>
      <c r="I205" s="89" t="e">
        <f aca="true" t="shared" si="10" ref="I205:I258">E205/D205*100</f>
        <v>#DIV/0!</v>
      </c>
      <c r="J205" s="89" t="e">
        <f aca="true" t="shared" si="11" ref="J205:J258">F205/D205*100</f>
        <v>#DIV/0!</v>
      </c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s="6" customFormat="1" ht="15">
      <c r="A206" s="42" t="s">
        <v>345</v>
      </c>
      <c r="B206" s="51" t="s">
        <v>346</v>
      </c>
      <c r="C206" s="45"/>
      <c r="D206" s="45"/>
      <c r="E206" s="45"/>
      <c r="F206" s="45"/>
      <c r="G206" s="45"/>
      <c r="H206" s="88" t="e">
        <f t="shared" si="9"/>
        <v>#DIV/0!</v>
      </c>
      <c r="I206" s="88" t="e">
        <f t="shared" si="10"/>
        <v>#DIV/0!</v>
      </c>
      <c r="J206" s="88" t="e">
        <f t="shared" si="11"/>
        <v>#DIV/0!</v>
      </c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s="6" customFormat="1" ht="15">
      <c r="A207" s="42" t="s">
        <v>347</v>
      </c>
      <c r="B207" s="51" t="s">
        <v>348</v>
      </c>
      <c r="C207" s="45"/>
      <c r="D207" s="45"/>
      <c r="E207" s="45"/>
      <c r="F207" s="45"/>
      <c r="G207" s="45"/>
      <c r="H207" s="88" t="e">
        <f t="shared" si="9"/>
        <v>#DIV/0!</v>
      </c>
      <c r="I207" s="88" t="e">
        <f t="shared" si="10"/>
        <v>#DIV/0!</v>
      </c>
      <c r="J207" s="88" t="e">
        <f t="shared" si="11"/>
        <v>#DIV/0!</v>
      </c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s="6" customFormat="1" ht="15">
      <c r="A208" s="42" t="s">
        <v>349</v>
      </c>
      <c r="B208" s="51" t="s">
        <v>350</v>
      </c>
      <c r="C208" s="45"/>
      <c r="D208" s="45"/>
      <c r="E208" s="45"/>
      <c r="F208" s="45"/>
      <c r="G208" s="45"/>
      <c r="H208" s="88" t="e">
        <f t="shared" si="9"/>
        <v>#DIV/0!</v>
      </c>
      <c r="I208" s="88" t="e">
        <f t="shared" si="10"/>
        <v>#DIV/0!</v>
      </c>
      <c r="J208" s="88" t="e">
        <f t="shared" si="11"/>
        <v>#DIV/0!</v>
      </c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s="6" customFormat="1" ht="15.75" customHeight="1">
      <c r="A209" s="42" t="s">
        <v>351</v>
      </c>
      <c r="B209" s="51" t="s">
        <v>352</v>
      </c>
      <c r="C209" s="45"/>
      <c r="D209" s="45"/>
      <c r="E209" s="45"/>
      <c r="F209" s="45"/>
      <c r="G209" s="45"/>
      <c r="H209" s="88" t="e">
        <f t="shared" si="9"/>
        <v>#DIV/0!</v>
      </c>
      <c r="I209" s="88" t="e">
        <f t="shared" si="10"/>
        <v>#DIV/0!</v>
      </c>
      <c r="J209" s="88" t="e">
        <f t="shared" si="11"/>
        <v>#DIV/0!</v>
      </c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s="6" customFormat="1" ht="15">
      <c r="A210" s="42" t="s">
        <v>353</v>
      </c>
      <c r="B210" s="51" t="s">
        <v>354</v>
      </c>
      <c r="C210" s="45"/>
      <c r="D210" s="45"/>
      <c r="E210" s="45"/>
      <c r="F210" s="45"/>
      <c r="G210" s="45"/>
      <c r="H210" s="88" t="e">
        <f t="shared" si="9"/>
        <v>#DIV/0!</v>
      </c>
      <c r="I210" s="88" t="e">
        <f t="shared" si="10"/>
        <v>#DIV/0!</v>
      </c>
      <c r="J210" s="88" t="e">
        <f t="shared" si="11"/>
        <v>#DIV/0!</v>
      </c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s="6" customFormat="1" ht="15">
      <c r="A211" s="42" t="s">
        <v>355</v>
      </c>
      <c r="B211" s="51" t="s">
        <v>344</v>
      </c>
      <c r="C211" s="45"/>
      <c r="D211" s="45"/>
      <c r="E211" s="45"/>
      <c r="F211" s="45"/>
      <c r="G211" s="45"/>
      <c r="H211" s="88" t="e">
        <f t="shared" si="9"/>
        <v>#DIV/0!</v>
      </c>
      <c r="I211" s="88" t="e">
        <f t="shared" si="10"/>
        <v>#DIV/0!</v>
      </c>
      <c r="J211" s="88" t="e">
        <f t="shared" si="11"/>
        <v>#DIV/0!</v>
      </c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s="6" customFormat="1" ht="24">
      <c r="A212" s="36" t="s">
        <v>356</v>
      </c>
      <c r="B212" s="37" t="s">
        <v>9</v>
      </c>
      <c r="C212" s="48">
        <f>C213+C221</f>
        <v>0</v>
      </c>
      <c r="D212" s="48">
        <f>D213+D221</f>
        <v>0</v>
      </c>
      <c r="E212" s="48">
        <f>E213+E221</f>
        <v>0</v>
      </c>
      <c r="F212" s="48">
        <f>F213+F221</f>
        <v>0</v>
      </c>
      <c r="G212" s="48">
        <f>G213+G221</f>
        <v>0</v>
      </c>
      <c r="H212" s="87" t="e">
        <f t="shared" si="9"/>
        <v>#DIV/0!</v>
      </c>
      <c r="I212" s="87" t="e">
        <f t="shared" si="10"/>
        <v>#DIV/0!</v>
      </c>
      <c r="J212" s="87" t="e">
        <f t="shared" si="11"/>
        <v>#DIV/0!</v>
      </c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s="6" customFormat="1" ht="15">
      <c r="A213" s="39"/>
      <c r="B213" s="40" t="s">
        <v>357</v>
      </c>
      <c r="C213" s="47">
        <f>SUM(C214:C220)</f>
        <v>0</v>
      </c>
      <c r="D213" s="47">
        <f>SUM(D214:D220)</f>
        <v>0</v>
      </c>
      <c r="E213" s="47">
        <f>SUM(E214:E220)</f>
        <v>0</v>
      </c>
      <c r="F213" s="47">
        <f>SUM(F214:F220)</f>
        <v>0</v>
      </c>
      <c r="G213" s="47">
        <f>SUM(G214:G220)</f>
        <v>0</v>
      </c>
      <c r="H213" s="89" t="e">
        <f t="shared" si="9"/>
        <v>#DIV/0!</v>
      </c>
      <c r="I213" s="89" t="e">
        <f t="shared" si="10"/>
        <v>#DIV/0!</v>
      </c>
      <c r="J213" s="89" t="e">
        <f t="shared" si="11"/>
        <v>#DIV/0!</v>
      </c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s="6" customFormat="1" ht="15">
      <c r="A214" s="42" t="s">
        <v>358</v>
      </c>
      <c r="B214" s="43" t="s">
        <v>359</v>
      </c>
      <c r="C214" s="45"/>
      <c r="D214" s="45"/>
      <c r="E214" s="45"/>
      <c r="F214" s="45"/>
      <c r="G214" s="45"/>
      <c r="H214" s="88" t="e">
        <f t="shared" si="9"/>
        <v>#DIV/0!</v>
      </c>
      <c r="I214" s="88" t="e">
        <f t="shared" si="10"/>
        <v>#DIV/0!</v>
      </c>
      <c r="J214" s="88" t="e">
        <f t="shared" si="11"/>
        <v>#DIV/0!</v>
      </c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s="6" customFormat="1" ht="15">
      <c r="A215" s="42" t="s">
        <v>360</v>
      </c>
      <c r="B215" s="43" t="s">
        <v>361</v>
      </c>
      <c r="C215" s="45"/>
      <c r="D215" s="45"/>
      <c r="E215" s="45"/>
      <c r="F215" s="45"/>
      <c r="G215" s="45"/>
      <c r="H215" s="88" t="e">
        <f t="shared" si="9"/>
        <v>#DIV/0!</v>
      </c>
      <c r="I215" s="88" t="e">
        <f t="shared" si="10"/>
        <v>#DIV/0!</v>
      </c>
      <c r="J215" s="88" t="e">
        <f t="shared" si="11"/>
        <v>#DIV/0!</v>
      </c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s="6" customFormat="1" ht="15">
      <c r="A216" s="42" t="s">
        <v>362</v>
      </c>
      <c r="B216" s="43" t="s">
        <v>363</v>
      </c>
      <c r="C216" s="45"/>
      <c r="D216" s="45"/>
      <c r="E216" s="45"/>
      <c r="F216" s="45"/>
      <c r="G216" s="45"/>
      <c r="H216" s="88" t="e">
        <f t="shared" si="9"/>
        <v>#DIV/0!</v>
      </c>
      <c r="I216" s="88" t="e">
        <f t="shared" si="10"/>
        <v>#DIV/0!</v>
      </c>
      <c r="J216" s="88" t="e">
        <f t="shared" si="11"/>
        <v>#DIV/0!</v>
      </c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s="6" customFormat="1" ht="24.75" customHeight="1">
      <c r="A217" s="42" t="s">
        <v>364</v>
      </c>
      <c r="B217" s="43" t="s">
        <v>365</v>
      </c>
      <c r="C217" s="45"/>
      <c r="D217" s="45"/>
      <c r="E217" s="45"/>
      <c r="F217" s="45"/>
      <c r="G217" s="45"/>
      <c r="H217" s="88" t="e">
        <f t="shared" si="9"/>
        <v>#DIV/0!</v>
      </c>
      <c r="I217" s="88" t="e">
        <f t="shared" si="10"/>
        <v>#DIV/0!</v>
      </c>
      <c r="J217" s="88" t="e">
        <f t="shared" si="11"/>
        <v>#DIV/0!</v>
      </c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s="6" customFormat="1" ht="24">
      <c r="A218" s="42" t="s">
        <v>366</v>
      </c>
      <c r="B218" s="43" t="s">
        <v>367</v>
      </c>
      <c r="C218" s="45"/>
      <c r="D218" s="45"/>
      <c r="E218" s="45"/>
      <c r="F218" s="45"/>
      <c r="G218" s="45"/>
      <c r="H218" s="88" t="e">
        <f t="shared" si="9"/>
        <v>#DIV/0!</v>
      </c>
      <c r="I218" s="88" t="e">
        <f t="shared" si="10"/>
        <v>#DIV/0!</v>
      </c>
      <c r="J218" s="88" t="e">
        <f t="shared" si="11"/>
        <v>#DIV/0!</v>
      </c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s="6" customFormat="1" ht="15">
      <c r="A219" s="42" t="s">
        <v>368</v>
      </c>
      <c r="B219" s="43" t="s">
        <v>369</v>
      </c>
      <c r="C219" s="45"/>
      <c r="D219" s="45"/>
      <c r="E219" s="45"/>
      <c r="F219" s="45"/>
      <c r="G219" s="45"/>
      <c r="H219" s="88" t="e">
        <f t="shared" si="9"/>
        <v>#DIV/0!</v>
      </c>
      <c r="I219" s="88" t="e">
        <f t="shared" si="10"/>
        <v>#DIV/0!</v>
      </c>
      <c r="J219" s="88" t="e">
        <f t="shared" si="11"/>
        <v>#DIV/0!</v>
      </c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s="6" customFormat="1" ht="24">
      <c r="A220" s="42" t="s">
        <v>370</v>
      </c>
      <c r="B220" s="43" t="s">
        <v>371</v>
      </c>
      <c r="C220" s="45"/>
      <c r="D220" s="45"/>
      <c r="E220" s="45"/>
      <c r="F220" s="45"/>
      <c r="G220" s="45"/>
      <c r="H220" s="88" t="e">
        <f t="shared" si="9"/>
        <v>#DIV/0!</v>
      </c>
      <c r="I220" s="88" t="e">
        <f t="shared" si="10"/>
        <v>#DIV/0!</v>
      </c>
      <c r="J220" s="88" t="e">
        <f t="shared" si="11"/>
        <v>#DIV/0!</v>
      </c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s="6" customFormat="1" ht="15">
      <c r="A221" s="39"/>
      <c r="B221" s="40" t="s">
        <v>372</v>
      </c>
      <c r="C221" s="47">
        <f>SUM(C222:C223)</f>
        <v>0</v>
      </c>
      <c r="D221" s="47">
        <f>SUM(D222:D223)</f>
        <v>0</v>
      </c>
      <c r="E221" s="47">
        <f>SUM(E222:E223)</f>
        <v>0</v>
      </c>
      <c r="F221" s="47">
        <f>SUM(F222:F223)</f>
        <v>0</v>
      </c>
      <c r="G221" s="47">
        <f>SUM(G222:G223)</f>
        <v>0</v>
      </c>
      <c r="H221" s="89" t="e">
        <f t="shared" si="9"/>
        <v>#DIV/0!</v>
      </c>
      <c r="I221" s="89" t="e">
        <f t="shared" si="10"/>
        <v>#DIV/0!</v>
      </c>
      <c r="J221" s="89" t="e">
        <f t="shared" si="11"/>
        <v>#DIV/0!</v>
      </c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s="6" customFormat="1" ht="15">
      <c r="A222" s="42" t="s">
        <v>373</v>
      </c>
      <c r="B222" s="43" t="s">
        <v>374</v>
      </c>
      <c r="C222" s="45"/>
      <c r="D222" s="45"/>
      <c r="E222" s="45"/>
      <c r="F222" s="45"/>
      <c r="G222" s="45"/>
      <c r="H222" s="88" t="e">
        <f t="shared" si="9"/>
        <v>#DIV/0!</v>
      </c>
      <c r="I222" s="88" t="e">
        <f t="shared" si="10"/>
        <v>#DIV/0!</v>
      </c>
      <c r="J222" s="88" t="e">
        <f t="shared" si="11"/>
        <v>#DIV/0!</v>
      </c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s="6" customFormat="1" ht="15">
      <c r="A223" s="42" t="s">
        <v>375</v>
      </c>
      <c r="B223" s="43" t="s">
        <v>372</v>
      </c>
      <c r="C223" s="45"/>
      <c r="D223" s="45"/>
      <c r="E223" s="45"/>
      <c r="F223" s="45"/>
      <c r="G223" s="45"/>
      <c r="H223" s="88" t="e">
        <f t="shared" si="9"/>
        <v>#DIV/0!</v>
      </c>
      <c r="I223" s="88" t="e">
        <f t="shared" si="10"/>
        <v>#DIV/0!</v>
      </c>
      <c r="J223" s="88" t="e">
        <f t="shared" si="11"/>
        <v>#DIV/0!</v>
      </c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s="6" customFormat="1" ht="15">
      <c r="A224" s="36" t="s">
        <v>376</v>
      </c>
      <c r="B224" s="37" t="s">
        <v>428</v>
      </c>
      <c r="C224" s="48">
        <f>C225+C231+C241+C247+C253</f>
        <v>0</v>
      </c>
      <c r="D224" s="48">
        <f>D225+D231+D241+D247+D253</f>
        <v>0</v>
      </c>
      <c r="E224" s="48">
        <f>E225+E231+E241+E247+E253</f>
        <v>0</v>
      </c>
      <c r="F224" s="48">
        <f>F225+F231+F241+F247+F253</f>
        <v>0</v>
      </c>
      <c r="G224" s="48">
        <f>G225+G231+G241+G247+G253</f>
        <v>0</v>
      </c>
      <c r="H224" s="87" t="e">
        <f t="shared" si="9"/>
        <v>#DIV/0!</v>
      </c>
      <c r="I224" s="87" t="e">
        <f t="shared" si="10"/>
        <v>#DIV/0!</v>
      </c>
      <c r="J224" s="87" t="e">
        <f t="shared" si="11"/>
        <v>#DIV/0!</v>
      </c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s="6" customFormat="1" ht="15">
      <c r="A225" s="39"/>
      <c r="B225" s="50" t="s">
        <v>377</v>
      </c>
      <c r="C225" s="47">
        <f>SUM(C226:C230)</f>
        <v>0</v>
      </c>
      <c r="D225" s="47">
        <f>SUM(D226:D230)</f>
        <v>0</v>
      </c>
      <c r="E225" s="47">
        <f>SUM(E226:E230)</f>
        <v>0</v>
      </c>
      <c r="F225" s="47">
        <f>SUM(F226:F230)</f>
        <v>0</v>
      </c>
      <c r="G225" s="47">
        <f>SUM(G226:G230)</f>
        <v>0</v>
      </c>
      <c r="H225" s="89" t="e">
        <f t="shared" si="9"/>
        <v>#DIV/0!</v>
      </c>
      <c r="I225" s="89" t="e">
        <f t="shared" si="10"/>
        <v>#DIV/0!</v>
      </c>
      <c r="J225" s="89" t="e">
        <f t="shared" si="11"/>
        <v>#DIV/0!</v>
      </c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s="6" customFormat="1" ht="24">
      <c r="A226" s="42" t="s">
        <v>378</v>
      </c>
      <c r="B226" s="51" t="s">
        <v>379</v>
      </c>
      <c r="C226" s="45"/>
      <c r="D226" s="45"/>
      <c r="E226" s="45"/>
      <c r="F226" s="45"/>
      <c r="G226" s="45"/>
      <c r="H226" s="88" t="e">
        <f t="shared" si="9"/>
        <v>#DIV/0!</v>
      </c>
      <c r="I226" s="88" t="e">
        <f t="shared" si="10"/>
        <v>#DIV/0!</v>
      </c>
      <c r="J226" s="88" t="e">
        <f t="shared" si="11"/>
        <v>#DIV/0!</v>
      </c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s="6" customFormat="1" ht="24">
      <c r="A227" s="42" t="s">
        <v>380</v>
      </c>
      <c r="B227" s="51" t="s">
        <v>381</v>
      </c>
      <c r="C227" s="45"/>
      <c r="D227" s="45"/>
      <c r="E227" s="45"/>
      <c r="F227" s="45"/>
      <c r="G227" s="45"/>
      <c r="H227" s="88" t="e">
        <f t="shared" si="9"/>
        <v>#DIV/0!</v>
      </c>
      <c r="I227" s="88" t="e">
        <f t="shared" si="10"/>
        <v>#DIV/0!</v>
      </c>
      <c r="J227" s="88" t="e">
        <f t="shared" si="11"/>
        <v>#DIV/0!</v>
      </c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s="6" customFormat="1" ht="15">
      <c r="A228" s="42" t="s">
        <v>382</v>
      </c>
      <c r="B228" s="51" t="s">
        <v>383</v>
      </c>
      <c r="C228" s="45"/>
      <c r="D228" s="45"/>
      <c r="E228" s="45"/>
      <c r="F228" s="45"/>
      <c r="G228" s="45"/>
      <c r="H228" s="88" t="e">
        <f t="shared" si="9"/>
        <v>#DIV/0!</v>
      </c>
      <c r="I228" s="88" t="e">
        <f t="shared" si="10"/>
        <v>#DIV/0!</v>
      </c>
      <c r="J228" s="88" t="e">
        <f t="shared" si="11"/>
        <v>#DIV/0!</v>
      </c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s="6" customFormat="1" ht="24">
      <c r="A229" s="42" t="s">
        <v>384</v>
      </c>
      <c r="B229" s="51" t="s">
        <v>385</v>
      </c>
      <c r="C229" s="45"/>
      <c r="D229" s="45"/>
      <c r="E229" s="45"/>
      <c r="F229" s="45"/>
      <c r="G229" s="45"/>
      <c r="H229" s="88" t="e">
        <f t="shared" si="9"/>
        <v>#DIV/0!</v>
      </c>
      <c r="I229" s="88" t="e">
        <f t="shared" si="10"/>
        <v>#DIV/0!</v>
      </c>
      <c r="J229" s="88" t="e">
        <f t="shared" si="11"/>
        <v>#DIV/0!</v>
      </c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s="6" customFormat="1" ht="24">
      <c r="A230" s="42" t="s">
        <v>386</v>
      </c>
      <c r="B230" s="51" t="s">
        <v>387</v>
      </c>
      <c r="C230" s="45"/>
      <c r="D230" s="45"/>
      <c r="E230" s="45"/>
      <c r="F230" s="45"/>
      <c r="G230" s="45"/>
      <c r="H230" s="88" t="e">
        <f t="shared" si="9"/>
        <v>#DIV/0!</v>
      </c>
      <c r="I230" s="88" t="e">
        <f t="shared" si="10"/>
        <v>#DIV/0!</v>
      </c>
      <c r="J230" s="88" t="e">
        <f t="shared" si="11"/>
        <v>#DIV/0!</v>
      </c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s="6" customFormat="1" ht="24">
      <c r="A231" s="39"/>
      <c r="B231" s="50" t="s">
        <v>388</v>
      </c>
      <c r="C231" s="47">
        <f>SUM(C232:C240)</f>
        <v>0</v>
      </c>
      <c r="D231" s="47">
        <f>SUM(D232:D240)</f>
        <v>0</v>
      </c>
      <c r="E231" s="47">
        <f>SUM(E232:E240)</f>
        <v>0</v>
      </c>
      <c r="F231" s="47">
        <f>SUM(F232:F240)</f>
        <v>0</v>
      </c>
      <c r="G231" s="47">
        <f>SUM(G232:G240)</f>
        <v>0</v>
      </c>
      <c r="H231" s="89" t="e">
        <f t="shared" si="9"/>
        <v>#DIV/0!</v>
      </c>
      <c r="I231" s="89" t="e">
        <f t="shared" si="10"/>
        <v>#DIV/0!</v>
      </c>
      <c r="J231" s="89" t="e">
        <f t="shared" si="11"/>
        <v>#DIV/0!</v>
      </c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s="6" customFormat="1" ht="15">
      <c r="A232" s="42" t="s">
        <v>389</v>
      </c>
      <c r="B232" s="51" t="s">
        <v>390</v>
      </c>
      <c r="C232" s="45"/>
      <c r="D232" s="45"/>
      <c r="E232" s="45"/>
      <c r="F232" s="45"/>
      <c r="G232" s="45"/>
      <c r="H232" s="88" t="e">
        <f t="shared" si="9"/>
        <v>#DIV/0!</v>
      </c>
      <c r="I232" s="88" t="e">
        <f t="shared" si="10"/>
        <v>#DIV/0!</v>
      </c>
      <c r="J232" s="88" t="e">
        <f t="shared" si="11"/>
        <v>#DIV/0!</v>
      </c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s="6" customFormat="1" ht="36">
      <c r="A233" s="42" t="s">
        <v>391</v>
      </c>
      <c r="B233" s="51" t="s">
        <v>429</v>
      </c>
      <c r="C233" s="45"/>
      <c r="D233" s="45"/>
      <c r="E233" s="45"/>
      <c r="F233" s="45"/>
      <c r="G233" s="45"/>
      <c r="H233" s="88" t="e">
        <f t="shared" si="9"/>
        <v>#DIV/0!</v>
      </c>
      <c r="I233" s="88" t="e">
        <f t="shared" si="10"/>
        <v>#DIV/0!</v>
      </c>
      <c r="J233" s="88" t="e">
        <f t="shared" si="11"/>
        <v>#DIV/0!</v>
      </c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s="6" customFormat="1" ht="24">
      <c r="A234" s="42" t="s">
        <v>392</v>
      </c>
      <c r="B234" s="51" t="s">
        <v>393</v>
      </c>
      <c r="C234" s="45"/>
      <c r="D234" s="45"/>
      <c r="E234" s="45"/>
      <c r="F234" s="45"/>
      <c r="G234" s="45"/>
      <c r="H234" s="88" t="e">
        <f t="shared" si="9"/>
        <v>#DIV/0!</v>
      </c>
      <c r="I234" s="88" t="e">
        <f t="shared" si="10"/>
        <v>#DIV/0!</v>
      </c>
      <c r="J234" s="88" t="e">
        <f t="shared" si="11"/>
        <v>#DIV/0!</v>
      </c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s="6" customFormat="1" ht="24">
      <c r="A235" s="42" t="s">
        <v>394</v>
      </c>
      <c r="B235" s="51" t="s">
        <v>395</v>
      </c>
      <c r="C235" s="45"/>
      <c r="D235" s="45"/>
      <c r="E235" s="45"/>
      <c r="F235" s="45"/>
      <c r="G235" s="45"/>
      <c r="H235" s="88" t="e">
        <f t="shared" si="9"/>
        <v>#DIV/0!</v>
      </c>
      <c r="I235" s="88" t="e">
        <f t="shared" si="10"/>
        <v>#DIV/0!</v>
      </c>
      <c r="J235" s="88" t="e">
        <f t="shared" si="11"/>
        <v>#DIV/0!</v>
      </c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s="6" customFormat="1" ht="24">
      <c r="A236" s="42" t="s">
        <v>396</v>
      </c>
      <c r="B236" s="51" t="s">
        <v>397</v>
      </c>
      <c r="C236" s="45"/>
      <c r="D236" s="45"/>
      <c r="E236" s="45"/>
      <c r="F236" s="45"/>
      <c r="G236" s="45"/>
      <c r="H236" s="88" t="e">
        <f t="shared" si="9"/>
        <v>#DIV/0!</v>
      </c>
      <c r="I236" s="88" t="e">
        <f t="shared" si="10"/>
        <v>#DIV/0!</v>
      </c>
      <c r="J236" s="88" t="e">
        <f t="shared" si="11"/>
        <v>#DIV/0!</v>
      </c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s="6" customFormat="1" ht="24">
      <c r="A237" s="42" t="s">
        <v>398</v>
      </c>
      <c r="B237" s="51" t="s">
        <v>399</v>
      </c>
      <c r="C237" s="45"/>
      <c r="D237" s="45"/>
      <c r="E237" s="45"/>
      <c r="F237" s="45"/>
      <c r="G237" s="45"/>
      <c r="H237" s="88" t="e">
        <f t="shared" si="9"/>
        <v>#DIV/0!</v>
      </c>
      <c r="I237" s="88" t="e">
        <f t="shared" si="10"/>
        <v>#DIV/0!</v>
      </c>
      <c r="J237" s="88" t="e">
        <f t="shared" si="11"/>
        <v>#DIV/0!</v>
      </c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s="6" customFormat="1" ht="15">
      <c r="A238" s="42" t="s">
        <v>400</v>
      </c>
      <c r="B238" s="51" t="s">
        <v>401</v>
      </c>
      <c r="C238" s="45"/>
      <c r="D238" s="45"/>
      <c r="E238" s="45"/>
      <c r="F238" s="45"/>
      <c r="G238" s="45"/>
      <c r="H238" s="88" t="e">
        <f t="shared" si="9"/>
        <v>#DIV/0!</v>
      </c>
      <c r="I238" s="88" t="e">
        <f t="shared" si="10"/>
        <v>#DIV/0!</v>
      </c>
      <c r="J238" s="88" t="e">
        <f t="shared" si="11"/>
        <v>#DIV/0!</v>
      </c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s="6" customFormat="1" ht="24">
      <c r="A239" s="42" t="s">
        <v>402</v>
      </c>
      <c r="B239" s="51" t="s">
        <v>430</v>
      </c>
      <c r="C239" s="45"/>
      <c r="D239" s="45"/>
      <c r="E239" s="45"/>
      <c r="F239" s="45"/>
      <c r="G239" s="45"/>
      <c r="H239" s="88" t="e">
        <f t="shared" si="9"/>
        <v>#DIV/0!</v>
      </c>
      <c r="I239" s="88" t="e">
        <f t="shared" si="10"/>
        <v>#DIV/0!</v>
      </c>
      <c r="J239" s="88" t="e">
        <f t="shared" si="11"/>
        <v>#DIV/0!</v>
      </c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s="6" customFormat="1" ht="24">
      <c r="A240" s="42" t="s">
        <v>403</v>
      </c>
      <c r="B240" s="51" t="s">
        <v>404</v>
      </c>
      <c r="C240" s="45"/>
      <c r="D240" s="45"/>
      <c r="E240" s="45"/>
      <c r="F240" s="45"/>
      <c r="G240" s="45"/>
      <c r="H240" s="88" t="e">
        <f t="shared" si="9"/>
        <v>#DIV/0!</v>
      </c>
      <c r="I240" s="88" t="e">
        <f t="shared" si="10"/>
        <v>#DIV/0!</v>
      </c>
      <c r="J240" s="88" t="e">
        <f t="shared" si="11"/>
        <v>#DIV/0!</v>
      </c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s="6" customFormat="1" ht="15">
      <c r="A241" s="39"/>
      <c r="B241" s="40" t="s">
        <v>405</v>
      </c>
      <c r="C241" s="47">
        <f>SUM(C242:C246)</f>
        <v>0</v>
      </c>
      <c r="D241" s="47">
        <f>SUM(D242:D246)</f>
        <v>0</v>
      </c>
      <c r="E241" s="47">
        <f>SUM(E242:E246)</f>
        <v>0</v>
      </c>
      <c r="F241" s="47">
        <f>SUM(F242:F246)</f>
        <v>0</v>
      </c>
      <c r="G241" s="47">
        <f>SUM(G242:G246)</f>
        <v>0</v>
      </c>
      <c r="H241" s="89" t="e">
        <f t="shared" si="9"/>
        <v>#DIV/0!</v>
      </c>
      <c r="I241" s="89" t="e">
        <f t="shared" si="10"/>
        <v>#DIV/0!</v>
      </c>
      <c r="J241" s="89" t="e">
        <f t="shared" si="11"/>
        <v>#DIV/0!</v>
      </c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s="6" customFormat="1" ht="15">
      <c r="A242" s="42" t="s">
        <v>406</v>
      </c>
      <c r="B242" s="43" t="s">
        <v>407</v>
      </c>
      <c r="C242" s="45"/>
      <c r="D242" s="45"/>
      <c r="E242" s="45"/>
      <c r="F242" s="45"/>
      <c r="G242" s="45"/>
      <c r="H242" s="88" t="e">
        <f t="shared" si="9"/>
        <v>#DIV/0!</v>
      </c>
      <c r="I242" s="88" t="e">
        <f t="shared" si="10"/>
        <v>#DIV/0!</v>
      </c>
      <c r="J242" s="88" t="e">
        <f t="shared" si="11"/>
        <v>#DIV/0!</v>
      </c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s="6" customFormat="1" ht="24">
      <c r="A243" s="42" t="s">
        <v>408</v>
      </c>
      <c r="B243" s="43" t="s">
        <v>409</v>
      </c>
      <c r="C243" s="45"/>
      <c r="D243" s="45"/>
      <c r="E243" s="45"/>
      <c r="F243" s="45"/>
      <c r="G243" s="45"/>
      <c r="H243" s="88" t="e">
        <f t="shared" si="9"/>
        <v>#DIV/0!</v>
      </c>
      <c r="I243" s="88" t="e">
        <f t="shared" si="10"/>
        <v>#DIV/0!</v>
      </c>
      <c r="J243" s="88" t="e">
        <f t="shared" si="11"/>
        <v>#DIV/0!</v>
      </c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s="6" customFormat="1" ht="24">
      <c r="A244" s="42" t="s">
        <v>410</v>
      </c>
      <c r="B244" s="51" t="s">
        <v>411</v>
      </c>
      <c r="C244" s="45"/>
      <c r="D244" s="45"/>
      <c r="E244" s="45"/>
      <c r="F244" s="45"/>
      <c r="G244" s="45"/>
      <c r="H244" s="88" t="e">
        <f t="shared" si="9"/>
        <v>#DIV/0!</v>
      </c>
      <c r="I244" s="88" t="e">
        <f t="shared" si="10"/>
        <v>#DIV/0!</v>
      </c>
      <c r="J244" s="88" t="e">
        <f t="shared" si="11"/>
        <v>#DIV/0!</v>
      </c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s="6" customFormat="1" ht="15">
      <c r="A245" s="42" t="s">
        <v>412</v>
      </c>
      <c r="B245" s="51" t="s">
        <v>413</v>
      </c>
      <c r="C245" s="45"/>
      <c r="D245" s="45"/>
      <c r="E245" s="45"/>
      <c r="F245" s="45"/>
      <c r="G245" s="45"/>
      <c r="H245" s="88" t="e">
        <f t="shared" si="9"/>
        <v>#DIV/0!</v>
      </c>
      <c r="I245" s="88" t="e">
        <f t="shared" si="10"/>
        <v>#DIV/0!</v>
      </c>
      <c r="J245" s="88" t="e">
        <f t="shared" si="11"/>
        <v>#DIV/0!</v>
      </c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s="6" customFormat="1" ht="15">
      <c r="A246" s="42" t="s">
        <v>414</v>
      </c>
      <c r="B246" s="43" t="s">
        <v>415</v>
      </c>
      <c r="C246" s="45"/>
      <c r="D246" s="45"/>
      <c r="E246" s="45"/>
      <c r="F246" s="45"/>
      <c r="G246" s="45"/>
      <c r="H246" s="88" t="e">
        <f t="shared" si="9"/>
        <v>#DIV/0!</v>
      </c>
      <c r="I246" s="88" t="e">
        <f t="shared" si="10"/>
        <v>#DIV/0!</v>
      </c>
      <c r="J246" s="88" t="e">
        <f t="shared" si="11"/>
        <v>#DIV/0!</v>
      </c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s="6" customFormat="1" ht="24">
      <c r="A247" s="52"/>
      <c r="B247" s="53" t="s">
        <v>431</v>
      </c>
      <c r="C247" s="47">
        <f>SUM(C248:C252)</f>
        <v>0</v>
      </c>
      <c r="D247" s="47">
        <f>SUM(D248:D252)</f>
        <v>0</v>
      </c>
      <c r="E247" s="47">
        <f>SUM(E248:E252)</f>
        <v>0</v>
      </c>
      <c r="F247" s="47">
        <f>SUM(F248:F252)</f>
        <v>0</v>
      </c>
      <c r="G247" s="47">
        <f>SUM(G248:G252)</f>
        <v>0</v>
      </c>
      <c r="H247" s="89" t="e">
        <f t="shared" si="9"/>
        <v>#DIV/0!</v>
      </c>
      <c r="I247" s="89" t="e">
        <f t="shared" si="10"/>
        <v>#DIV/0!</v>
      </c>
      <c r="J247" s="89" t="e">
        <f t="shared" si="11"/>
        <v>#DIV/0!</v>
      </c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s="6" customFormat="1" ht="15">
      <c r="A248" s="54">
        <v>412971</v>
      </c>
      <c r="B248" s="55" t="s">
        <v>416</v>
      </c>
      <c r="C248" s="45"/>
      <c r="D248" s="45"/>
      <c r="E248" s="45"/>
      <c r="F248" s="45"/>
      <c r="G248" s="45"/>
      <c r="H248" s="88" t="e">
        <f t="shared" si="9"/>
        <v>#DIV/0!</v>
      </c>
      <c r="I248" s="88" t="e">
        <f t="shared" si="10"/>
        <v>#DIV/0!</v>
      </c>
      <c r="J248" s="88" t="e">
        <f t="shared" si="11"/>
        <v>#DIV/0!</v>
      </c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s="6" customFormat="1" ht="24">
      <c r="A249" s="54">
        <v>412972</v>
      </c>
      <c r="B249" s="56" t="s">
        <v>417</v>
      </c>
      <c r="C249" s="45"/>
      <c r="D249" s="45"/>
      <c r="E249" s="45"/>
      <c r="F249" s="45"/>
      <c r="G249" s="45"/>
      <c r="H249" s="88" t="e">
        <f t="shared" si="9"/>
        <v>#DIV/0!</v>
      </c>
      <c r="I249" s="88" t="e">
        <f t="shared" si="10"/>
        <v>#DIV/0!</v>
      </c>
      <c r="J249" s="88" t="e">
        <f t="shared" si="11"/>
        <v>#DIV/0!</v>
      </c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s="6" customFormat="1" ht="18" customHeight="1">
      <c r="A250" s="42" t="s">
        <v>418</v>
      </c>
      <c r="B250" s="43" t="s">
        <v>419</v>
      </c>
      <c r="C250" s="45"/>
      <c r="D250" s="45"/>
      <c r="E250" s="45"/>
      <c r="F250" s="45"/>
      <c r="G250" s="45"/>
      <c r="H250" s="88" t="e">
        <f t="shared" si="9"/>
        <v>#DIV/0!</v>
      </c>
      <c r="I250" s="88" t="e">
        <f t="shared" si="10"/>
        <v>#DIV/0!</v>
      </c>
      <c r="J250" s="88" t="e">
        <f t="shared" si="11"/>
        <v>#DIV/0!</v>
      </c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s="6" customFormat="1" ht="18" customHeight="1">
      <c r="A251" s="42" t="s">
        <v>432</v>
      </c>
      <c r="B251" s="43" t="s">
        <v>433</v>
      </c>
      <c r="C251" s="45"/>
      <c r="D251" s="45"/>
      <c r="E251" s="45"/>
      <c r="F251" s="45"/>
      <c r="G251" s="45"/>
      <c r="H251" s="88" t="e">
        <f t="shared" si="9"/>
        <v>#DIV/0!</v>
      </c>
      <c r="I251" s="88" t="e">
        <f t="shared" si="10"/>
        <v>#DIV/0!</v>
      </c>
      <c r="J251" s="88" t="e">
        <f t="shared" si="11"/>
        <v>#DIV/0!</v>
      </c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s="6" customFormat="1" ht="24">
      <c r="A252" s="54">
        <v>412979</v>
      </c>
      <c r="B252" s="55" t="s">
        <v>420</v>
      </c>
      <c r="C252" s="45"/>
      <c r="D252" s="45"/>
      <c r="E252" s="45"/>
      <c r="F252" s="45"/>
      <c r="G252" s="45"/>
      <c r="H252" s="88" t="e">
        <f t="shared" si="9"/>
        <v>#DIV/0!</v>
      </c>
      <c r="I252" s="88" t="e">
        <f t="shared" si="10"/>
        <v>#DIV/0!</v>
      </c>
      <c r="J252" s="88" t="e">
        <f t="shared" si="11"/>
        <v>#DIV/0!</v>
      </c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s="6" customFormat="1" ht="15">
      <c r="A253" s="57"/>
      <c r="B253" s="58" t="s">
        <v>421</v>
      </c>
      <c r="C253" s="47">
        <f>SUM(C254:C256)</f>
        <v>0</v>
      </c>
      <c r="D253" s="47">
        <f>SUM(D254:D256)</f>
        <v>0</v>
      </c>
      <c r="E253" s="47">
        <f>SUM(E254:E256)</f>
        <v>0</v>
      </c>
      <c r="F253" s="47">
        <f>SUM(F254:F256)</f>
        <v>0</v>
      </c>
      <c r="G253" s="47">
        <f>SUM(G254:G256)</f>
        <v>0</v>
      </c>
      <c r="H253" s="89" t="e">
        <f t="shared" si="9"/>
        <v>#DIV/0!</v>
      </c>
      <c r="I253" s="89" t="e">
        <f t="shared" si="10"/>
        <v>#DIV/0!</v>
      </c>
      <c r="J253" s="89" t="e">
        <f t="shared" si="11"/>
        <v>#DIV/0!</v>
      </c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s="6" customFormat="1" ht="15">
      <c r="A254" s="42" t="s">
        <v>422</v>
      </c>
      <c r="B254" s="51" t="s">
        <v>423</v>
      </c>
      <c r="C254" s="45"/>
      <c r="D254" s="45"/>
      <c r="E254" s="45"/>
      <c r="F254" s="45"/>
      <c r="G254" s="45"/>
      <c r="H254" s="88" t="e">
        <f t="shared" si="9"/>
        <v>#DIV/0!</v>
      </c>
      <c r="I254" s="88" t="e">
        <f t="shared" si="10"/>
        <v>#DIV/0!</v>
      </c>
      <c r="J254" s="88" t="e">
        <f t="shared" si="11"/>
        <v>#DIV/0!</v>
      </c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s="6" customFormat="1" ht="15">
      <c r="A255" s="42" t="s">
        <v>424</v>
      </c>
      <c r="B255" s="51" t="s">
        <v>425</v>
      </c>
      <c r="C255" s="45"/>
      <c r="D255" s="45"/>
      <c r="E255" s="45"/>
      <c r="F255" s="45"/>
      <c r="G255" s="45"/>
      <c r="H255" s="88" t="e">
        <f t="shared" si="9"/>
        <v>#DIV/0!</v>
      </c>
      <c r="I255" s="88" t="e">
        <f t="shared" si="10"/>
        <v>#DIV/0!</v>
      </c>
      <c r="J255" s="88" t="e">
        <f t="shared" si="11"/>
        <v>#DIV/0!</v>
      </c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s="6" customFormat="1" ht="15">
      <c r="A256" s="54">
        <v>412999</v>
      </c>
      <c r="B256" s="56" t="s">
        <v>421</v>
      </c>
      <c r="C256" s="45"/>
      <c r="D256" s="45"/>
      <c r="E256" s="45"/>
      <c r="F256" s="45"/>
      <c r="G256" s="45"/>
      <c r="H256" s="88" t="e">
        <f t="shared" si="9"/>
        <v>#DIV/0!</v>
      </c>
      <c r="I256" s="88" t="e">
        <f t="shared" si="10"/>
        <v>#DIV/0!</v>
      </c>
      <c r="J256" s="88" t="e">
        <f t="shared" si="11"/>
        <v>#DIV/0!</v>
      </c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s="6" customFormat="1" ht="15">
      <c r="A257" s="59"/>
      <c r="B257" s="60"/>
      <c r="C257" s="60"/>
      <c r="D257" s="60"/>
      <c r="E257" s="60"/>
      <c r="F257" s="60"/>
      <c r="G257" s="60"/>
      <c r="H257" s="61"/>
      <c r="I257" s="61"/>
      <c r="J257" s="61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0" s="6" customFormat="1" ht="15">
      <c r="A258" s="62" t="s">
        <v>447</v>
      </c>
      <c r="B258" s="62"/>
      <c r="C258" s="63">
        <f>C12+C36+C65+C84+C118+C147+C165+C212+C224</f>
        <v>0</v>
      </c>
      <c r="D258" s="63">
        <f>D12+D36+D65+D84+D118+D147+D165+D212+D224</f>
        <v>0</v>
      </c>
      <c r="E258" s="63">
        <f>E12+E36+E65+E84+E118+E147+E165+E212+E224</f>
        <v>0</v>
      </c>
      <c r="F258" s="63">
        <f>F12+F36+F65+F84+F118+F147+F165+F212+F224</f>
        <v>0</v>
      </c>
      <c r="G258" s="63">
        <f>G12+G36+G65+G84+G118+G147+G165+G212+G224</f>
        <v>0</v>
      </c>
      <c r="H258" s="87" t="e">
        <f>F258/C258*100</f>
        <v>#DIV/0!</v>
      </c>
      <c r="I258" s="87" t="e">
        <f t="shared" si="10"/>
        <v>#DIV/0!</v>
      </c>
      <c r="J258" s="87" t="e">
        <f t="shared" si="11"/>
        <v>#DIV/0!</v>
      </c>
    </row>
    <row r="259" spans="1:19" ht="15">
      <c r="A259" s="7"/>
      <c r="B259" s="7"/>
      <c r="C259" s="8"/>
      <c r="D259" s="8"/>
      <c r="E259" s="8"/>
      <c r="F259" s="8"/>
      <c r="G259" s="8"/>
      <c r="H259" s="8"/>
      <c r="I259" s="8"/>
      <c r="J259" s="8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17" customFormat="1" ht="15">
      <c r="A260" s="18" t="s">
        <v>446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1:10" s="20" customFormat="1" ht="15">
      <c r="A261" s="23" t="s">
        <v>450</v>
      </c>
      <c r="B261" s="24"/>
      <c r="C261" s="25"/>
      <c r="D261" s="25"/>
      <c r="E261" s="25"/>
      <c r="F261" s="25"/>
      <c r="G261" s="25"/>
      <c r="H261" s="12"/>
      <c r="I261" s="12"/>
      <c r="J261" s="12"/>
    </row>
    <row r="262" spans="1:10" s="20" customFormat="1" ht="15">
      <c r="A262" s="23" t="s">
        <v>451</v>
      </c>
      <c r="B262" s="24"/>
      <c r="C262" s="25"/>
      <c r="D262" s="25"/>
      <c r="E262" s="25"/>
      <c r="F262" s="25"/>
      <c r="G262" s="25"/>
      <c r="H262" s="12"/>
      <c r="I262" s="12"/>
      <c r="J262" s="12"/>
    </row>
    <row r="263" spans="1:19" s="28" customFormat="1" ht="15">
      <c r="A263" s="26"/>
      <c r="B263" s="19"/>
      <c r="C263" s="19"/>
      <c r="D263" s="19"/>
      <c r="E263" s="19"/>
      <c r="F263" s="19"/>
      <c r="G263" s="19"/>
      <c r="H263" s="19"/>
      <c r="I263" s="19"/>
      <c r="J263" s="19"/>
      <c r="K263" s="27"/>
      <c r="L263" s="27"/>
      <c r="M263" s="27"/>
      <c r="N263" s="27"/>
      <c r="O263" s="27"/>
      <c r="P263" s="27"/>
      <c r="Q263" s="27"/>
      <c r="R263" s="27"/>
      <c r="S263" s="27"/>
    </row>
    <row r="264" spans="1:19" s="6" customFormat="1" ht="38.25" customHeight="1">
      <c r="A264" s="29" t="s">
        <v>0</v>
      </c>
      <c r="B264" s="30" t="s">
        <v>1</v>
      </c>
      <c r="C264" s="29" t="s">
        <v>459</v>
      </c>
      <c r="D264" s="29" t="s">
        <v>460</v>
      </c>
      <c r="E264" s="29" t="s">
        <v>468</v>
      </c>
      <c r="F264" s="29" t="s">
        <v>469</v>
      </c>
      <c r="G264" s="31" t="s">
        <v>470</v>
      </c>
      <c r="H264" s="31" t="s">
        <v>426</v>
      </c>
      <c r="I264" s="31" t="s">
        <v>426</v>
      </c>
      <c r="J264" s="31" t="s">
        <v>426</v>
      </c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s="6" customFormat="1" ht="15">
      <c r="A265" s="32">
        <v>1</v>
      </c>
      <c r="B265" s="32">
        <v>2</v>
      </c>
      <c r="C265" s="33">
        <v>3</v>
      </c>
      <c r="D265" s="33">
        <v>4</v>
      </c>
      <c r="E265" s="33">
        <v>5</v>
      </c>
      <c r="F265" s="33">
        <v>6</v>
      </c>
      <c r="G265" s="33">
        <v>7</v>
      </c>
      <c r="H265" s="33" t="s">
        <v>474</v>
      </c>
      <c r="I265" s="33" t="s">
        <v>475</v>
      </c>
      <c r="J265" s="33" t="s">
        <v>476</v>
      </c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0" s="20" customFormat="1" ht="15">
      <c r="A266" s="64"/>
      <c r="B266" s="65"/>
      <c r="C266" s="66"/>
      <c r="D266" s="66"/>
      <c r="E266" s="66"/>
      <c r="F266" s="66"/>
      <c r="G266" s="66"/>
      <c r="H266" s="88" t="e">
        <f aca="true" t="shared" si="12" ref="H266:H276">F266/C266*100</f>
        <v>#DIV/0!</v>
      </c>
      <c r="I266" s="88" t="e">
        <f aca="true" t="shared" si="13" ref="I266:I276">E266/D266*100</f>
        <v>#DIV/0!</v>
      </c>
      <c r="J266" s="88" t="e">
        <f aca="true" t="shared" si="14" ref="J266:J276">F266/D266*100</f>
        <v>#DIV/0!</v>
      </c>
    </row>
    <row r="267" spans="1:10" s="6" customFormat="1" ht="15">
      <c r="A267" s="67"/>
      <c r="B267" s="67"/>
      <c r="C267" s="68"/>
      <c r="D267" s="68"/>
      <c r="E267" s="68"/>
      <c r="F267" s="68"/>
      <c r="G267" s="68"/>
      <c r="H267" s="88" t="e">
        <f t="shared" si="12"/>
        <v>#DIV/0!</v>
      </c>
      <c r="I267" s="88" t="e">
        <f t="shared" si="13"/>
        <v>#DIV/0!</v>
      </c>
      <c r="J267" s="88" t="e">
        <f t="shared" si="14"/>
        <v>#DIV/0!</v>
      </c>
    </row>
    <row r="268" spans="1:10" s="6" customFormat="1" ht="15">
      <c r="A268" s="67"/>
      <c r="B268" s="67"/>
      <c r="C268" s="68"/>
      <c r="D268" s="68"/>
      <c r="E268" s="68"/>
      <c r="F268" s="68"/>
      <c r="G268" s="68"/>
      <c r="H268" s="88" t="e">
        <f t="shared" si="12"/>
        <v>#DIV/0!</v>
      </c>
      <c r="I268" s="88" t="e">
        <f t="shared" si="13"/>
        <v>#DIV/0!</v>
      </c>
      <c r="J268" s="88" t="e">
        <f t="shared" si="14"/>
        <v>#DIV/0!</v>
      </c>
    </row>
    <row r="269" spans="1:10" s="6" customFormat="1" ht="15">
      <c r="A269" s="67"/>
      <c r="B269" s="67"/>
      <c r="C269" s="68"/>
      <c r="D269" s="68"/>
      <c r="E269" s="68"/>
      <c r="F269" s="68"/>
      <c r="G269" s="68"/>
      <c r="H269" s="88" t="e">
        <f t="shared" si="12"/>
        <v>#DIV/0!</v>
      </c>
      <c r="I269" s="88" t="e">
        <f t="shared" si="13"/>
        <v>#DIV/0!</v>
      </c>
      <c r="J269" s="88" t="e">
        <f t="shared" si="14"/>
        <v>#DIV/0!</v>
      </c>
    </row>
    <row r="270" spans="1:10" s="6" customFormat="1" ht="15">
      <c r="A270" s="67"/>
      <c r="B270" s="67"/>
      <c r="C270" s="68"/>
      <c r="D270" s="68"/>
      <c r="E270" s="68"/>
      <c r="F270" s="68"/>
      <c r="G270" s="68"/>
      <c r="H270" s="88" t="e">
        <f t="shared" si="12"/>
        <v>#DIV/0!</v>
      </c>
      <c r="I270" s="88" t="e">
        <f t="shared" si="13"/>
        <v>#DIV/0!</v>
      </c>
      <c r="J270" s="88" t="e">
        <f t="shared" si="14"/>
        <v>#DIV/0!</v>
      </c>
    </row>
    <row r="271" spans="1:10" s="6" customFormat="1" ht="15">
      <c r="A271" s="67"/>
      <c r="B271" s="67"/>
      <c r="C271" s="68"/>
      <c r="D271" s="68"/>
      <c r="E271" s="68"/>
      <c r="F271" s="68"/>
      <c r="G271" s="68"/>
      <c r="H271" s="88" t="e">
        <f t="shared" si="12"/>
        <v>#DIV/0!</v>
      </c>
      <c r="I271" s="88" t="e">
        <f t="shared" si="13"/>
        <v>#DIV/0!</v>
      </c>
      <c r="J271" s="88" t="e">
        <f t="shared" si="14"/>
        <v>#DIV/0!</v>
      </c>
    </row>
    <row r="272" spans="1:10" s="6" customFormat="1" ht="15">
      <c r="A272" s="67"/>
      <c r="B272" s="67"/>
      <c r="C272" s="68"/>
      <c r="D272" s="68"/>
      <c r="E272" s="68"/>
      <c r="F272" s="68"/>
      <c r="G272" s="68"/>
      <c r="H272" s="88" t="e">
        <f t="shared" si="12"/>
        <v>#DIV/0!</v>
      </c>
      <c r="I272" s="88" t="e">
        <f t="shared" si="13"/>
        <v>#DIV/0!</v>
      </c>
      <c r="J272" s="88" t="e">
        <f t="shared" si="14"/>
        <v>#DIV/0!</v>
      </c>
    </row>
    <row r="273" spans="1:10" s="6" customFormat="1" ht="15">
      <c r="A273" s="67"/>
      <c r="B273" s="67"/>
      <c r="C273" s="68"/>
      <c r="D273" s="68"/>
      <c r="E273" s="68"/>
      <c r="F273" s="68"/>
      <c r="G273" s="68"/>
      <c r="H273" s="88" t="e">
        <f t="shared" si="12"/>
        <v>#DIV/0!</v>
      </c>
      <c r="I273" s="88" t="e">
        <f t="shared" si="13"/>
        <v>#DIV/0!</v>
      </c>
      <c r="J273" s="88" t="e">
        <f t="shared" si="14"/>
        <v>#DIV/0!</v>
      </c>
    </row>
    <row r="274" spans="1:10" s="6" customFormat="1" ht="15">
      <c r="A274" s="67"/>
      <c r="B274" s="67"/>
      <c r="C274" s="68"/>
      <c r="D274" s="68"/>
      <c r="E274" s="68"/>
      <c r="F274" s="68"/>
      <c r="G274" s="68"/>
      <c r="H274" s="88" t="e">
        <f t="shared" si="12"/>
        <v>#DIV/0!</v>
      </c>
      <c r="I274" s="88" t="e">
        <f t="shared" si="13"/>
        <v>#DIV/0!</v>
      </c>
      <c r="J274" s="88" t="e">
        <f t="shared" si="14"/>
        <v>#DIV/0!</v>
      </c>
    </row>
    <row r="275" spans="1:10" s="6" customFormat="1" ht="15">
      <c r="A275" s="90" t="s">
        <v>463</v>
      </c>
      <c r="B275" s="90"/>
      <c r="C275" s="63">
        <f>SUM(C266:C274)</f>
        <v>0</v>
      </c>
      <c r="D275" s="63">
        <f>SUM(D266:D274)</f>
        <v>0</v>
      </c>
      <c r="E275" s="63">
        <f>SUM(E266:E274)</f>
        <v>0</v>
      </c>
      <c r="F275" s="63">
        <f>SUM(F266:F274)</f>
        <v>0</v>
      </c>
      <c r="G275" s="63">
        <f>SUM(G266:G274)</f>
        <v>0</v>
      </c>
      <c r="H275" s="87" t="e">
        <f t="shared" si="12"/>
        <v>#DIV/0!</v>
      </c>
      <c r="I275" s="87" t="e">
        <f t="shared" si="13"/>
        <v>#DIV/0!</v>
      </c>
      <c r="J275" s="87" t="e">
        <f t="shared" si="14"/>
        <v>#DIV/0!</v>
      </c>
    </row>
    <row r="276" spans="1:10" s="6" customFormat="1" ht="15">
      <c r="A276" s="91" t="s">
        <v>448</v>
      </c>
      <c r="B276" s="91"/>
      <c r="C276" s="63">
        <f>C275+C258</f>
        <v>0</v>
      </c>
      <c r="D276" s="63">
        <f>D275+D258</f>
        <v>0</v>
      </c>
      <c r="E276" s="63">
        <f>E275+E258</f>
        <v>0</v>
      </c>
      <c r="F276" s="63">
        <f>F275+F258</f>
        <v>0</v>
      </c>
      <c r="G276" s="63">
        <f>G275+G258</f>
        <v>0</v>
      </c>
      <c r="H276" s="87" t="e">
        <f t="shared" si="12"/>
        <v>#DIV/0!</v>
      </c>
      <c r="I276" s="87" t="e">
        <f t="shared" si="13"/>
        <v>#DIV/0!</v>
      </c>
      <c r="J276" s="87" t="e">
        <f t="shared" si="14"/>
        <v>#DIV/0!</v>
      </c>
    </row>
    <row r="277" spans="1:10" s="13" customFormat="1" ht="15">
      <c r="A277" s="15"/>
      <c r="B277" s="10"/>
      <c r="C277" s="11"/>
      <c r="D277" s="11"/>
      <c r="E277" s="11"/>
      <c r="F277" s="11"/>
      <c r="G277" s="11"/>
      <c r="H277" s="12"/>
      <c r="I277" s="12"/>
      <c r="J277" s="12"/>
    </row>
    <row r="278" spans="1:19" s="6" customFormat="1" ht="15" customHeight="1">
      <c r="A278" s="69" t="s">
        <v>449</v>
      </c>
      <c r="B278" s="70"/>
      <c r="C278" s="70"/>
      <c r="D278" s="70"/>
      <c r="E278" s="70"/>
      <c r="F278" s="70"/>
      <c r="G278" s="70"/>
      <c r="H278" s="70"/>
      <c r="I278" s="70"/>
      <c r="J278" s="71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0" s="20" customFormat="1" ht="74.25" customHeight="1">
      <c r="A279" s="92"/>
      <c r="B279" s="93"/>
      <c r="C279" s="93"/>
      <c r="D279" s="93"/>
      <c r="E279" s="93"/>
      <c r="F279" s="93"/>
      <c r="G279" s="93"/>
      <c r="H279" s="93"/>
      <c r="I279" s="93"/>
      <c r="J279" s="94"/>
    </row>
    <row r="280" spans="1:10" s="20" customFormat="1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s="6" customFormat="1" ht="15.75">
      <c r="A281" s="72" t="s">
        <v>441</v>
      </c>
      <c r="B281" s="73"/>
      <c r="C281" s="74"/>
      <c r="D281" s="74"/>
      <c r="E281" s="74"/>
      <c r="F281" s="74"/>
      <c r="G281" s="74"/>
      <c r="H281" s="74"/>
      <c r="I281" s="74"/>
      <c r="J281" s="74"/>
    </row>
    <row r="282" spans="1:10" s="77" customFormat="1" ht="12.75">
      <c r="A282" s="75" t="s">
        <v>442</v>
      </c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1:10" s="77" customFormat="1" ht="12.75">
      <c r="A283" s="75" t="s">
        <v>464</v>
      </c>
      <c r="B283" s="76"/>
      <c r="C283" s="76"/>
      <c r="D283" s="76"/>
      <c r="E283" s="76"/>
      <c r="F283" s="76"/>
      <c r="G283" s="76"/>
      <c r="H283" s="76"/>
      <c r="I283" s="76"/>
      <c r="J283" s="76"/>
    </row>
    <row r="284" s="77" customFormat="1" ht="12.75">
      <c r="A284" s="75" t="s">
        <v>465</v>
      </c>
    </row>
    <row r="285" s="77" customFormat="1" ht="12.75">
      <c r="A285" s="75"/>
    </row>
    <row r="286" s="77" customFormat="1" ht="12.75">
      <c r="A286" s="75" t="s">
        <v>458</v>
      </c>
    </row>
    <row r="287" s="77" customFormat="1" ht="12.75">
      <c r="A287" s="75" t="s">
        <v>466</v>
      </c>
    </row>
    <row r="288" s="77" customFormat="1" ht="12.75">
      <c r="A288" s="75"/>
    </row>
    <row r="289" s="77" customFormat="1" ht="12.75">
      <c r="A289" s="75" t="s">
        <v>457</v>
      </c>
    </row>
    <row r="290" s="77" customFormat="1" ht="12.75">
      <c r="A290" s="75" t="s">
        <v>455</v>
      </c>
    </row>
    <row r="291" s="77" customFormat="1" ht="12.75">
      <c r="A291" s="75" t="s">
        <v>477</v>
      </c>
    </row>
    <row r="292" spans="1:10" s="6" customFormat="1" ht="15">
      <c r="A292" s="78"/>
      <c r="C292" s="79"/>
      <c r="D292" s="79"/>
      <c r="E292" s="79"/>
      <c r="F292" s="79"/>
      <c r="G292" s="79"/>
      <c r="H292" s="79"/>
      <c r="I292" s="79"/>
      <c r="J292" s="79"/>
    </row>
    <row r="293" spans="1:10" s="81" customFormat="1" ht="15">
      <c r="A293" s="80" t="s">
        <v>443</v>
      </c>
      <c r="C293" s="82"/>
      <c r="D293" s="82"/>
      <c r="E293" s="82"/>
      <c r="F293" s="82"/>
      <c r="G293" s="82"/>
      <c r="H293" s="82"/>
      <c r="I293" s="82"/>
      <c r="J293" s="82"/>
    </row>
    <row r="294" spans="1:10" s="81" customFormat="1" ht="15">
      <c r="A294" s="80" t="s">
        <v>444</v>
      </c>
      <c r="C294" s="82"/>
      <c r="D294" s="82"/>
      <c r="E294" s="82"/>
      <c r="F294" s="82"/>
      <c r="G294" s="82"/>
      <c r="H294" s="82"/>
      <c r="I294" s="82"/>
      <c r="J294" s="82"/>
    </row>
    <row r="295" spans="1:10" s="81" customFormat="1" ht="15">
      <c r="A295" s="80" t="s">
        <v>456</v>
      </c>
      <c r="C295" s="82"/>
      <c r="D295" s="82"/>
      <c r="E295" s="82"/>
      <c r="F295" s="82"/>
      <c r="G295" s="82"/>
      <c r="H295" s="82"/>
      <c r="I295" s="82"/>
      <c r="J295" s="82"/>
    </row>
    <row r="296" spans="1:10" s="6" customFormat="1" ht="15">
      <c r="A296" s="78"/>
      <c r="C296" s="79"/>
      <c r="D296" s="79"/>
      <c r="E296" s="79"/>
      <c r="F296" s="79"/>
      <c r="G296" s="79"/>
      <c r="H296" s="79"/>
      <c r="I296" s="79"/>
      <c r="J296" s="79"/>
    </row>
    <row r="297" spans="1:10" s="6" customFormat="1" ht="15">
      <c r="A297" s="83" t="s">
        <v>440</v>
      </c>
      <c r="C297" s="79"/>
      <c r="D297" s="79"/>
      <c r="E297" s="79"/>
      <c r="F297" s="79"/>
      <c r="G297" s="79"/>
      <c r="H297" s="79"/>
      <c r="I297" s="79"/>
      <c r="J297" s="79"/>
    </row>
    <row r="298" spans="1:10" s="6" customFormat="1" ht="15">
      <c r="A298" s="80" t="s">
        <v>467</v>
      </c>
      <c r="C298" s="79"/>
      <c r="D298" s="79"/>
      <c r="E298" s="79"/>
      <c r="F298" s="79"/>
      <c r="G298" s="79"/>
      <c r="H298" s="79"/>
      <c r="I298" s="79"/>
      <c r="J298" s="79"/>
    </row>
    <row r="299" spans="3:10" s="6" customFormat="1" ht="8.25" customHeight="1">
      <c r="C299" s="79"/>
      <c r="D299" s="79"/>
      <c r="E299" s="79"/>
      <c r="F299" s="79"/>
      <c r="G299" s="79"/>
      <c r="H299" s="79"/>
      <c r="I299" s="79"/>
      <c r="J299" s="79"/>
    </row>
    <row r="300" spans="3:10" s="6" customFormat="1" ht="15">
      <c r="C300" s="79"/>
      <c r="D300" s="79"/>
      <c r="E300" s="79"/>
      <c r="F300" s="79"/>
      <c r="G300" s="79"/>
      <c r="H300" s="79"/>
      <c r="I300" s="79"/>
      <c r="J300" s="79"/>
    </row>
    <row r="302" spans="5:9" ht="15">
      <c r="E302" s="95" t="s">
        <v>452</v>
      </c>
      <c r="F302" s="95"/>
      <c r="G302" s="95"/>
      <c r="H302" s="95"/>
      <c r="I302" s="95"/>
    </row>
    <row r="303" spans="5:9" ht="15">
      <c r="E303" s="96"/>
      <c r="F303" s="96"/>
      <c r="G303" s="96"/>
      <c r="H303" s="96"/>
      <c r="I303" s="96"/>
    </row>
    <row r="304" spans="5:9" ht="15">
      <c r="E304" s="97" t="s">
        <v>453</v>
      </c>
      <c r="F304" s="97"/>
      <c r="G304" s="97"/>
      <c r="H304" s="97"/>
      <c r="I304" s="97"/>
    </row>
  </sheetData>
  <sheetProtection formatCells="0" formatColumns="0" formatRows="0" insertColumns="0" insertRows="0" insertHyperlinks="0" deleteColumns="0" deleteRows="0" sort="0" autoFilter="0" pivotTables="0"/>
  <mergeCells count="6">
    <mergeCell ref="A275:B275"/>
    <mergeCell ref="A276:B276"/>
    <mergeCell ref="A279:J279"/>
    <mergeCell ref="E302:I302"/>
    <mergeCell ref="E303:I303"/>
    <mergeCell ref="E304:I304"/>
  </mergeCells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3"/>
  <sheetViews>
    <sheetView zoomScale="150" zoomScaleNormal="150" workbookViewId="0" topLeftCell="A1">
      <pane ySplit="9" topLeftCell="A283" activePane="bottomLeft" state="frozen"/>
      <selection pane="topLeft" activeCell="A1" sqref="A1"/>
      <selection pane="bottomLeft" activeCell="A278" sqref="A278:J278"/>
    </sheetView>
  </sheetViews>
  <sheetFormatPr defaultColWidth="9.140625" defaultRowHeight="15"/>
  <cols>
    <col min="1" max="1" width="8.7109375" style="1" customWidth="1"/>
    <col min="2" max="2" width="39.7109375" style="1" customWidth="1"/>
    <col min="3" max="6" width="10.140625" style="9" customWidth="1"/>
    <col min="7" max="7" width="8.7109375" style="9" customWidth="1"/>
    <col min="8" max="10" width="5.140625" style="9" customWidth="1"/>
    <col min="11" max="16384" width="9.140625" style="1" customWidth="1"/>
  </cols>
  <sheetData>
    <row r="1" spans="1:19" ht="15">
      <c r="A1" s="2" t="s">
        <v>439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5" t="s">
        <v>454</v>
      </c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5" t="s">
        <v>473</v>
      </c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</row>
    <row r="4" spans="1:19" ht="10.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85" t="s">
        <v>471</v>
      </c>
      <c r="B5" s="84"/>
      <c r="C5" s="84"/>
      <c r="D5" s="84"/>
      <c r="E5" s="84"/>
      <c r="F5" s="84"/>
      <c r="G5" s="84"/>
      <c r="H5" s="84"/>
      <c r="I5" s="84"/>
      <c r="J5" s="84"/>
      <c r="K5" s="3"/>
      <c r="L5" s="3"/>
      <c r="M5" s="3"/>
      <c r="N5" s="3"/>
      <c r="O5" s="3"/>
      <c r="P5" s="3"/>
      <c r="Q5" s="3"/>
      <c r="R5" s="3"/>
      <c r="S5" s="3"/>
    </row>
    <row r="6" spans="1:19" s="17" customFormat="1" ht="15">
      <c r="A6" s="86" t="s">
        <v>472</v>
      </c>
      <c r="B6" s="22"/>
      <c r="C6" s="22"/>
      <c r="D6" s="22"/>
      <c r="E6" s="22"/>
      <c r="F6" s="22"/>
      <c r="G6" s="22"/>
      <c r="H6" s="22"/>
      <c r="I6" s="22"/>
      <c r="J6" s="22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">
      <c r="A7" s="86"/>
      <c r="B7" s="22"/>
      <c r="C7" s="22"/>
      <c r="D7" s="22"/>
      <c r="E7" s="22"/>
      <c r="F7" s="22"/>
      <c r="G7" s="22"/>
      <c r="H7" s="22"/>
      <c r="I7" s="22"/>
      <c r="J7" s="22"/>
      <c r="K7" s="16"/>
      <c r="L7" s="16"/>
      <c r="M7" s="16"/>
      <c r="N7" s="16"/>
      <c r="O7" s="16"/>
      <c r="P7" s="16"/>
      <c r="Q7" s="16"/>
      <c r="R7" s="16"/>
      <c r="S7" s="16"/>
    </row>
    <row r="8" spans="1:19" ht="33.75">
      <c r="A8" s="29" t="s">
        <v>0</v>
      </c>
      <c r="B8" s="30" t="s">
        <v>1</v>
      </c>
      <c r="C8" s="29" t="s">
        <v>459</v>
      </c>
      <c r="D8" s="29" t="s">
        <v>460</v>
      </c>
      <c r="E8" s="29" t="s">
        <v>468</v>
      </c>
      <c r="F8" s="29" t="s">
        <v>469</v>
      </c>
      <c r="G8" s="31" t="s">
        <v>470</v>
      </c>
      <c r="H8" s="31" t="s">
        <v>426</v>
      </c>
      <c r="I8" s="31" t="s">
        <v>426</v>
      </c>
      <c r="J8" s="31" t="s">
        <v>426</v>
      </c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2">
        <v>1</v>
      </c>
      <c r="B9" s="32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 t="s">
        <v>474</v>
      </c>
      <c r="I9" s="33" t="s">
        <v>475</v>
      </c>
      <c r="J9" s="33" t="s">
        <v>476</v>
      </c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4" t="s">
        <v>478</v>
      </c>
      <c r="B10" s="35"/>
      <c r="C10" s="35"/>
      <c r="D10" s="35"/>
      <c r="E10" s="35"/>
      <c r="F10" s="35"/>
      <c r="G10" s="35"/>
      <c r="H10" s="35"/>
      <c r="I10" s="35"/>
      <c r="J10" s="35"/>
      <c r="K10" s="3"/>
      <c r="L10" s="3"/>
      <c r="M10" s="3"/>
      <c r="N10" s="3"/>
      <c r="O10" s="3"/>
      <c r="P10" s="3"/>
      <c r="Q10" s="3"/>
      <c r="R10" s="3"/>
      <c r="S10" s="3"/>
    </row>
    <row r="11" spans="1:19" s="6" customFormat="1" ht="15">
      <c r="A11" s="36" t="s">
        <v>10</v>
      </c>
      <c r="B11" s="37" t="s">
        <v>3</v>
      </c>
      <c r="C11" s="38">
        <f>C12+C17+C27+C29+C33</f>
        <v>0</v>
      </c>
      <c r="D11" s="38">
        <f>D12+D17+D27+D29+D33</f>
        <v>0</v>
      </c>
      <c r="E11" s="38">
        <f>E12+E17+E27+E29+E33</f>
        <v>0</v>
      </c>
      <c r="F11" s="38">
        <f>F12+F17+F27+F29+F33</f>
        <v>0</v>
      </c>
      <c r="G11" s="38">
        <f>G12+G17+G27+G29+G33</f>
        <v>0</v>
      </c>
      <c r="H11" s="87" t="e">
        <f>F11/C11*100</f>
        <v>#DIV/0!</v>
      </c>
      <c r="I11" s="87" t="e">
        <f>E11/D11*100</f>
        <v>#DIV/0!</v>
      </c>
      <c r="J11" s="87" t="e">
        <f>F11/D11*100</f>
        <v>#DIV/0!</v>
      </c>
      <c r="K11" s="14"/>
      <c r="L11" s="14"/>
      <c r="M11" s="14"/>
      <c r="N11" s="14"/>
      <c r="O11" s="14"/>
      <c r="P11" s="14"/>
      <c r="Q11" s="14"/>
      <c r="R11" s="14"/>
      <c r="S11" s="14"/>
    </row>
    <row r="12" spans="1:19" s="6" customFormat="1" ht="12" customHeight="1">
      <c r="A12" s="39"/>
      <c r="B12" s="40" t="s">
        <v>11</v>
      </c>
      <c r="C12" s="41">
        <f>SUM(C13:C16)</f>
        <v>0</v>
      </c>
      <c r="D12" s="41">
        <f>SUM(D13:D16)</f>
        <v>0</v>
      </c>
      <c r="E12" s="41">
        <f>SUM(E13:E16)</f>
        <v>0</v>
      </c>
      <c r="F12" s="41">
        <f>SUM(F13:F16)</f>
        <v>0</v>
      </c>
      <c r="G12" s="41">
        <f>SUM(G13:G16)</f>
        <v>0</v>
      </c>
      <c r="H12" s="89" t="e">
        <f aca="true" t="shared" si="0" ref="H12:H75">F12/C12*100</f>
        <v>#DIV/0!</v>
      </c>
      <c r="I12" s="89" t="e">
        <f aca="true" t="shared" si="1" ref="I12:I75">E12/D12*100</f>
        <v>#DIV/0!</v>
      </c>
      <c r="J12" s="89" t="e">
        <f aca="true" t="shared" si="2" ref="J12:J75">F12/D12*100</f>
        <v>#DIV/0!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s="6" customFormat="1" ht="15">
      <c r="A13" s="42" t="s">
        <v>12</v>
      </c>
      <c r="B13" s="43" t="s">
        <v>13</v>
      </c>
      <c r="C13" s="44"/>
      <c r="D13" s="44"/>
      <c r="E13" s="44"/>
      <c r="F13" s="44"/>
      <c r="G13" s="44"/>
      <c r="H13" s="88" t="e">
        <f t="shared" si="0"/>
        <v>#DIV/0!</v>
      </c>
      <c r="I13" s="88" t="e">
        <f t="shared" si="1"/>
        <v>#DIV/0!</v>
      </c>
      <c r="J13" s="88" t="e">
        <f t="shared" si="2"/>
        <v>#DIV/0!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s="6" customFormat="1" ht="15">
      <c r="A14" s="42" t="s">
        <v>14</v>
      </c>
      <c r="B14" s="43" t="s">
        <v>15</v>
      </c>
      <c r="C14" s="44"/>
      <c r="D14" s="44"/>
      <c r="E14" s="44"/>
      <c r="F14" s="44"/>
      <c r="G14" s="44"/>
      <c r="H14" s="88" t="e">
        <f t="shared" si="0"/>
        <v>#DIV/0!</v>
      </c>
      <c r="I14" s="88" t="e">
        <f t="shared" si="1"/>
        <v>#DIV/0!</v>
      </c>
      <c r="J14" s="88" t="e">
        <f t="shared" si="2"/>
        <v>#DIV/0!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1:19" s="6" customFormat="1" ht="15">
      <c r="A15" s="42" t="s">
        <v>16</v>
      </c>
      <c r="B15" s="43" t="s">
        <v>17</v>
      </c>
      <c r="C15" s="44"/>
      <c r="D15" s="44"/>
      <c r="E15" s="44"/>
      <c r="F15" s="44"/>
      <c r="G15" s="44"/>
      <c r="H15" s="88" t="e">
        <f t="shared" si="0"/>
        <v>#DIV/0!</v>
      </c>
      <c r="I15" s="88" t="e">
        <f t="shared" si="1"/>
        <v>#DIV/0!</v>
      </c>
      <c r="J15" s="88" t="e">
        <f t="shared" si="2"/>
        <v>#DIV/0!</v>
      </c>
      <c r="K15" s="14"/>
      <c r="L15" s="14"/>
      <c r="M15" s="14"/>
      <c r="N15" s="14"/>
      <c r="O15" s="14"/>
      <c r="P15" s="14"/>
      <c r="Q15" s="14"/>
      <c r="R15" s="14"/>
      <c r="S15" s="14"/>
    </row>
    <row r="16" spans="1:19" s="6" customFormat="1" ht="15">
      <c r="A16" s="42" t="s">
        <v>18</v>
      </c>
      <c r="B16" s="43" t="s">
        <v>19</v>
      </c>
      <c r="C16" s="44"/>
      <c r="D16" s="44"/>
      <c r="E16" s="44"/>
      <c r="F16" s="44"/>
      <c r="G16" s="44"/>
      <c r="H16" s="88" t="e">
        <f t="shared" si="0"/>
        <v>#DIV/0!</v>
      </c>
      <c r="I16" s="88" t="e">
        <f t="shared" si="1"/>
        <v>#DIV/0!</v>
      </c>
      <c r="J16" s="88" t="e">
        <f t="shared" si="2"/>
        <v>#DIV/0!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19" s="6" customFormat="1" ht="12.75" customHeight="1">
      <c r="A17" s="39"/>
      <c r="B17" s="40" t="s">
        <v>20</v>
      </c>
      <c r="C17" s="41">
        <f>SUM(C18:C26)</f>
        <v>0</v>
      </c>
      <c r="D17" s="41">
        <f>SUM(D18:D26)</f>
        <v>0</v>
      </c>
      <c r="E17" s="41">
        <f>SUM(E18:E26)</f>
        <v>0</v>
      </c>
      <c r="F17" s="41">
        <f>SUM(F18:F26)</f>
        <v>0</v>
      </c>
      <c r="G17" s="41">
        <f>SUM(G18:G26)</f>
        <v>0</v>
      </c>
      <c r="H17" s="89" t="e">
        <f t="shared" si="0"/>
        <v>#DIV/0!</v>
      </c>
      <c r="I17" s="89" t="e">
        <f t="shared" si="1"/>
        <v>#DIV/0!</v>
      </c>
      <c r="J17" s="89" t="e">
        <f t="shared" si="2"/>
        <v>#DIV/0!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s="6" customFormat="1" ht="15">
      <c r="A18" s="42" t="s">
        <v>21</v>
      </c>
      <c r="B18" s="43" t="s">
        <v>22</v>
      </c>
      <c r="C18" s="44"/>
      <c r="D18" s="44"/>
      <c r="E18" s="44"/>
      <c r="F18" s="44"/>
      <c r="G18" s="44"/>
      <c r="H18" s="88" t="e">
        <f t="shared" si="0"/>
        <v>#DIV/0!</v>
      </c>
      <c r="I18" s="88" t="e">
        <f t="shared" si="1"/>
        <v>#DIV/0!</v>
      </c>
      <c r="J18" s="88" t="e">
        <f t="shared" si="2"/>
        <v>#DIV/0!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s="6" customFormat="1" ht="15">
      <c r="A19" s="42" t="s">
        <v>23</v>
      </c>
      <c r="B19" s="43" t="s">
        <v>24</v>
      </c>
      <c r="C19" s="44"/>
      <c r="D19" s="44"/>
      <c r="E19" s="44"/>
      <c r="F19" s="44"/>
      <c r="G19" s="44"/>
      <c r="H19" s="88" t="e">
        <f t="shared" si="0"/>
        <v>#DIV/0!</v>
      </c>
      <c r="I19" s="88" t="e">
        <f t="shared" si="1"/>
        <v>#DIV/0!</v>
      </c>
      <c r="J19" s="88" t="e">
        <f t="shared" si="2"/>
        <v>#DIV/0!</v>
      </c>
      <c r="K19" s="14"/>
      <c r="L19" s="14"/>
      <c r="M19" s="14"/>
      <c r="N19" s="14"/>
      <c r="O19" s="14"/>
      <c r="P19" s="14"/>
      <c r="Q19" s="14"/>
      <c r="R19" s="14"/>
      <c r="S19" s="14"/>
    </row>
    <row r="20" spans="1:19" s="6" customFormat="1" ht="15">
      <c r="A20" s="42" t="s">
        <v>25</v>
      </c>
      <c r="B20" s="43" t="s">
        <v>26</v>
      </c>
      <c r="C20" s="45"/>
      <c r="D20" s="45"/>
      <c r="E20" s="45"/>
      <c r="F20" s="45"/>
      <c r="G20" s="45"/>
      <c r="H20" s="88" t="e">
        <f t="shared" si="0"/>
        <v>#DIV/0!</v>
      </c>
      <c r="I20" s="88" t="e">
        <f t="shared" si="1"/>
        <v>#DIV/0!</v>
      </c>
      <c r="J20" s="88" t="e">
        <f t="shared" si="2"/>
        <v>#DIV/0!</v>
      </c>
      <c r="K20" s="14"/>
      <c r="L20" s="14"/>
      <c r="M20" s="14"/>
      <c r="N20" s="14"/>
      <c r="O20" s="14"/>
      <c r="P20" s="14"/>
      <c r="Q20" s="14"/>
      <c r="R20" s="14"/>
      <c r="S20" s="14"/>
    </row>
    <row r="21" spans="1:19" s="6" customFormat="1" ht="24">
      <c r="A21" s="42" t="s">
        <v>27</v>
      </c>
      <c r="B21" s="43" t="s">
        <v>28</v>
      </c>
      <c r="C21" s="45"/>
      <c r="D21" s="45"/>
      <c r="E21" s="45"/>
      <c r="F21" s="45"/>
      <c r="G21" s="45"/>
      <c r="H21" s="88" t="e">
        <f t="shared" si="0"/>
        <v>#DIV/0!</v>
      </c>
      <c r="I21" s="88" t="e">
        <f t="shared" si="1"/>
        <v>#DIV/0!</v>
      </c>
      <c r="J21" s="88" t="e">
        <f t="shared" si="2"/>
        <v>#DIV/0!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1:19" s="6" customFormat="1" ht="23.25" customHeight="1">
      <c r="A22" s="42" t="s">
        <v>29</v>
      </c>
      <c r="B22" s="43" t="s">
        <v>30</v>
      </c>
      <c r="C22" s="45"/>
      <c r="D22" s="45"/>
      <c r="E22" s="45"/>
      <c r="F22" s="45"/>
      <c r="G22" s="45"/>
      <c r="H22" s="88" t="e">
        <f t="shared" si="0"/>
        <v>#DIV/0!</v>
      </c>
      <c r="I22" s="88" t="e">
        <f t="shared" si="1"/>
        <v>#DIV/0!</v>
      </c>
      <c r="J22" s="88" t="e">
        <f t="shared" si="2"/>
        <v>#DIV/0!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s="6" customFormat="1" ht="24">
      <c r="A23" s="42" t="s">
        <v>31</v>
      </c>
      <c r="B23" s="43" t="s">
        <v>32</v>
      </c>
      <c r="C23" s="45"/>
      <c r="D23" s="45"/>
      <c r="E23" s="45"/>
      <c r="F23" s="45"/>
      <c r="G23" s="45"/>
      <c r="H23" s="88" t="e">
        <f t="shared" si="0"/>
        <v>#DIV/0!</v>
      </c>
      <c r="I23" s="88" t="e">
        <f t="shared" si="1"/>
        <v>#DIV/0!</v>
      </c>
      <c r="J23" s="88" t="e">
        <f t="shared" si="2"/>
        <v>#DIV/0!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s="6" customFormat="1" ht="15">
      <c r="A24" s="42" t="s">
        <v>33</v>
      </c>
      <c r="B24" s="43" t="s">
        <v>34</v>
      </c>
      <c r="C24" s="45"/>
      <c r="D24" s="45"/>
      <c r="E24" s="45"/>
      <c r="F24" s="45"/>
      <c r="G24" s="45"/>
      <c r="H24" s="88" t="e">
        <f t="shared" si="0"/>
        <v>#DIV/0!</v>
      </c>
      <c r="I24" s="88" t="e">
        <f t="shared" si="1"/>
        <v>#DIV/0!</v>
      </c>
      <c r="J24" s="88" t="e">
        <f t="shared" si="2"/>
        <v>#DIV/0!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s="6" customFormat="1" ht="15">
      <c r="A25" s="42" t="s">
        <v>35</v>
      </c>
      <c r="B25" s="43" t="s">
        <v>36</v>
      </c>
      <c r="C25" s="45"/>
      <c r="D25" s="45"/>
      <c r="E25" s="45"/>
      <c r="F25" s="45"/>
      <c r="G25" s="45"/>
      <c r="H25" s="88" t="e">
        <f t="shared" si="0"/>
        <v>#DIV/0!</v>
      </c>
      <c r="I25" s="88" t="e">
        <f t="shared" si="1"/>
        <v>#DIV/0!</v>
      </c>
      <c r="J25" s="88" t="e">
        <f t="shared" si="2"/>
        <v>#DIV/0!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s="6" customFormat="1" ht="15">
      <c r="A26" s="42" t="s">
        <v>37</v>
      </c>
      <c r="B26" s="43" t="s">
        <v>38</v>
      </c>
      <c r="C26" s="45"/>
      <c r="D26" s="45"/>
      <c r="E26" s="45"/>
      <c r="F26" s="45"/>
      <c r="G26" s="45"/>
      <c r="H26" s="88" t="e">
        <f t="shared" si="0"/>
        <v>#DIV/0!</v>
      </c>
      <c r="I26" s="88" t="e">
        <f t="shared" si="1"/>
        <v>#DIV/0!</v>
      </c>
      <c r="J26" s="88" t="e">
        <f t="shared" si="2"/>
        <v>#DIV/0!</v>
      </c>
      <c r="K26" s="14"/>
      <c r="L26" s="14"/>
      <c r="M26" s="14"/>
      <c r="N26" s="14"/>
      <c r="O26" s="14"/>
      <c r="P26" s="14"/>
      <c r="Q26" s="14"/>
      <c r="R26" s="14"/>
      <c r="S26" s="14"/>
    </row>
    <row r="27" spans="1:19" s="6" customFormat="1" ht="24">
      <c r="A27" s="46"/>
      <c r="B27" s="40" t="s">
        <v>39</v>
      </c>
      <c r="C27" s="47">
        <f>SUM(C28)</f>
        <v>0</v>
      </c>
      <c r="D27" s="47">
        <f>SUM(D28)</f>
        <v>0</v>
      </c>
      <c r="E27" s="47">
        <f>SUM(E28)</f>
        <v>0</v>
      </c>
      <c r="F27" s="47">
        <f>SUM(F28)</f>
        <v>0</v>
      </c>
      <c r="G27" s="47">
        <f>SUM(G28)</f>
        <v>0</v>
      </c>
      <c r="H27" s="89" t="e">
        <f t="shared" si="0"/>
        <v>#DIV/0!</v>
      </c>
      <c r="I27" s="89" t="e">
        <f t="shared" si="1"/>
        <v>#DIV/0!</v>
      </c>
      <c r="J27" s="89" t="e">
        <f t="shared" si="2"/>
        <v>#DIV/0!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6" customFormat="1" ht="24">
      <c r="A28" s="42" t="s">
        <v>40</v>
      </c>
      <c r="B28" s="43" t="s">
        <v>39</v>
      </c>
      <c r="C28" s="45"/>
      <c r="D28" s="45"/>
      <c r="E28" s="45"/>
      <c r="F28" s="45"/>
      <c r="G28" s="45"/>
      <c r="H28" s="88" t="e">
        <f t="shared" si="0"/>
        <v>#DIV/0!</v>
      </c>
      <c r="I28" s="88" t="e">
        <f t="shared" si="1"/>
        <v>#DIV/0!</v>
      </c>
      <c r="J28" s="88" t="e">
        <f t="shared" si="2"/>
        <v>#DIV/0!</v>
      </c>
      <c r="K28" s="14"/>
      <c r="L28" s="14"/>
      <c r="M28" s="14"/>
      <c r="N28" s="14"/>
      <c r="O28" s="14"/>
      <c r="P28" s="14"/>
      <c r="Q28" s="14"/>
      <c r="R28" s="14"/>
      <c r="S28" s="14"/>
    </row>
    <row r="29" spans="1:19" s="6" customFormat="1" ht="24">
      <c r="A29" s="39"/>
      <c r="B29" s="40" t="s">
        <v>41</v>
      </c>
      <c r="C29" s="47">
        <f>SUM(C30:C32)</f>
        <v>0</v>
      </c>
      <c r="D29" s="47">
        <f>SUM(D30:D32)</f>
        <v>0</v>
      </c>
      <c r="E29" s="47">
        <f>SUM(E30:E32)</f>
        <v>0</v>
      </c>
      <c r="F29" s="47">
        <f>SUM(F30:F32)</f>
        <v>0</v>
      </c>
      <c r="G29" s="47">
        <f>SUM(G30:G32)</f>
        <v>0</v>
      </c>
      <c r="H29" s="89" t="e">
        <f t="shared" si="0"/>
        <v>#DIV/0!</v>
      </c>
      <c r="I29" s="89" t="e">
        <f t="shared" si="1"/>
        <v>#DIV/0!</v>
      </c>
      <c r="J29" s="89" t="e">
        <f t="shared" si="2"/>
        <v>#DIV/0!</v>
      </c>
      <c r="K29" s="14"/>
      <c r="L29" s="14"/>
      <c r="M29" s="14"/>
      <c r="N29" s="14"/>
      <c r="O29" s="14"/>
      <c r="P29" s="14"/>
      <c r="Q29" s="14"/>
      <c r="R29" s="14"/>
      <c r="S29" s="14"/>
    </row>
    <row r="30" spans="1:19" s="6" customFormat="1" ht="15">
      <c r="A30" s="42" t="s">
        <v>42</v>
      </c>
      <c r="B30" s="43" t="s">
        <v>43</v>
      </c>
      <c r="C30" s="45"/>
      <c r="D30" s="45"/>
      <c r="E30" s="45"/>
      <c r="F30" s="45"/>
      <c r="G30" s="45"/>
      <c r="H30" s="88" t="e">
        <f t="shared" si="0"/>
        <v>#DIV/0!</v>
      </c>
      <c r="I30" s="88" t="e">
        <f t="shared" si="1"/>
        <v>#DIV/0!</v>
      </c>
      <c r="J30" s="88" t="e">
        <f t="shared" si="2"/>
        <v>#DIV/0!</v>
      </c>
      <c r="K30" s="14"/>
      <c r="L30" s="14"/>
      <c r="M30" s="14"/>
      <c r="N30" s="14"/>
      <c r="O30" s="14"/>
      <c r="P30" s="14"/>
      <c r="Q30" s="14"/>
      <c r="R30" s="14"/>
      <c r="S30" s="14"/>
    </row>
    <row r="31" spans="1:19" s="6" customFormat="1" ht="24">
      <c r="A31" s="42" t="s">
        <v>44</v>
      </c>
      <c r="B31" s="43" t="s">
        <v>45</v>
      </c>
      <c r="C31" s="45"/>
      <c r="D31" s="45"/>
      <c r="E31" s="45"/>
      <c r="F31" s="45"/>
      <c r="G31" s="45"/>
      <c r="H31" s="88" t="e">
        <f t="shared" si="0"/>
        <v>#DIV/0!</v>
      </c>
      <c r="I31" s="88" t="e">
        <f t="shared" si="1"/>
        <v>#DIV/0!</v>
      </c>
      <c r="J31" s="88" t="e">
        <f t="shared" si="2"/>
        <v>#DIV/0!</v>
      </c>
      <c r="K31" s="14"/>
      <c r="L31" s="14"/>
      <c r="M31" s="14"/>
      <c r="N31" s="14"/>
      <c r="O31" s="14"/>
      <c r="P31" s="14"/>
      <c r="Q31" s="14"/>
      <c r="R31" s="14"/>
      <c r="S31" s="14"/>
    </row>
    <row r="32" spans="1:19" s="6" customFormat="1" ht="24">
      <c r="A32" s="42" t="s">
        <v>46</v>
      </c>
      <c r="B32" s="43" t="s">
        <v>47</v>
      </c>
      <c r="C32" s="45"/>
      <c r="D32" s="45"/>
      <c r="E32" s="45"/>
      <c r="F32" s="45"/>
      <c r="G32" s="45"/>
      <c r="H32" s="88" t="e">
        <f t="shared" si="0"/>
        <v>#DIV/0!</v>
      </c>
      <c r="I32" s="88" t="e">
        <f t="shared" si="1"/>
        <v>#DIV/0!</v>
      </c>
      <c r="J32" s="88" t="e">
        <f t="shared" si="2"/>
        <v>#DIV/0!</v>
      </c>
      <c r="K32" s="14"/>
      <c r="L32" s="14"/>
      <c r="M32" s="14"/>
      <c r="N32" s="14"/>
      <c r="O32" s="14"/>
      <c r="P32" s="14"/>
      <c r="Q32" s="14"/>
      <c r="R32" s="14"/>
      <c r="S32" s="14"/>
    </row>
    <row r="33" spans="1:19" s="6" customFormat="1" ht="15">
      <c r="A33" s="39"/>
      <c r="B33" s="40" t="s">
        <v>48</v>
      </c>
      <c r="C33" s="47">
        <f>C34</f>
        <v>0</v>
      </c>
      <c r="D33" s="47">
        <f>D34</f>
        <v>0</v>
      </c>
      <c r="E33" s="47">
        <f>E34</f>
        <v>0</v>
      </c>
      <c r="F33" s="47">
        <f>F34</f>
        <v>0</v>
      </c>
      <c r="G33" s="47">
        <f>G34</f>
        <v>0</v>
      </c>
      <c r="H33" s="89" t="e">
        <f t="shared" si="0"/>
        <v>#DIV/0!</v>
      </c>
      <c r="I33" s="89" t="e">
        <f t="shared" si="1"/>
        <v>#DIV/0!</v>
      </c>
      <c r="J33" s="89" t="e">
        <f t="shared" si="2"/>
        <v>#DIV/0!</v>
      </c>
      <c r="K33" s="14"/>
      <c r="L33" s="14"/>
      <c r="M33" s="14"/>
      <c r="N33" s="14"/>
      <c r="O33" s="14"/>
      <c r="P33" s="14"/>
      <c r="Q33" s="14"/>
      <c r="R33" s="14"/>
      <c r="S33" s="14"/>
    </row>
    <row r="34" spans="1:19" s="6" customFormat="1" ht="15">
      <c r="A34" s="42" t="s">
        <v>49</v>
      </c>
      <c r="B34" s="43" t="s">
        <v>48</v>
      </c>
      <c r="C34" s="45"/>
      <c r="D34" s="45"/>
      <c r="E34" s="45"/>
      <c r="F34" s="45"/>
      <c r="G34" s="45"/>
      <c r="H34" s="88" t="e">
        <f t="shared" si="0"/>
        <v>#DIV/0!</v>
      </c>
      <c r="I34" s="88" t="e">
        <f t="shared" si="1"/>
        <v>#DIV/0!</v>
      </c>
      <c r="J34" s="88" t="e">
        <f t="shared" si="2"/>
        <v>#DIV/0!</v>
      </c>
      <c r="K34" s="14"/>
      <c r="L34" s="14"/>
      <c r="M34" s="14"/>
      <c r="N34" s="14"/>
      <c r="O34" s="14"/>
      <c r="P34" s="14"/>
      <c r="Q34" s="14"/>
      <c r="R34" s="14"/>
      <c r="S34" s="14"/>
    </row>
    <row r="35" spans="1:19" s="6" customFormat="1" ht="24">
      <c r="A35" s="36" t="s">
        <v>50</v>
      </c>
      <c r="B35" s="37" t="s">
        <v>461</v>
      </c>
      <c r="C35" s="48">
        <f>C36+C45+C52+C59</f>
        <v>0</v>
      </c>
      <c r="D35" s="48">
        <f>D36+D45+D52+D59</f>
        <v>0</v>
      </c>
      <c r="E35" s="48">
        <f>E36+E45+E52+E59</f>
        <v>0</v>
      </c>
      <c r="F35" s="48">
        <f>F36+F45+F52+F59</f>
        <v>0</v>
      </c>
      <c r="G35" s="48">
        <f>G36+G45+G52+G59</f>
        <v>0</v>
      </c>
      <c r="H35" s="87" t="e">
        <f t="shared" si="0"/>
        <v>#DIV/0!</v>
      </c>
      <c r="I35" s="87" t="e">
        <f t="shared" si="1"/>
        <v>#DIV/0!</v>
      </c>
      <c r="J35" s="87" t="e">
        <f t="shared" si="2"/>
        <v>#DIV/0!</v>
      </c>
      <c r="K35" s="14"/>
      <c r="L35" s="14"/>
      <c r="M35" s="14"/>
      <c r="N35" s="14"/>
      <c r="O35" s="14"/>
      <c r="P35" s="14"/>
      <c r="Q35" s="14"/>
      <c r="R35" s="14"/>
      <c r="S35" s="14"/>
    </row>
    <row r="36" spans="1:19" s="6" customFormat="1" ht="12.75" customHeight="1">
      <c r="A36" s="39"/>
      <c r="B36" s="40" t="s">
        <v>51</v>
      </c>
      <c r="C36" s="47">
        <f>SUM(C37:C44)</f>
        <v>0</v>
      </c>
      <c r="D36" s="47">
        <f>SUM(D37:D44)</f>
        <v>0</v>
      </c>
      <c r="E36" s="47">
        <f>SUM(E37:E44)</f>
        <v>0</v>
      </c>
      <c r="F36" s="47">
        <f>SUM(F37:F44)</f>
        <v>0</v>
      </c>
      <c r="G36" s="47">
        <f>SUM(G37:G44)</f>
        <v>0</v>
      </c>
      <c r="H36" s="89" t="e">
        <f t="shared" si="0"/>
        <v>#DIV/0!</v>
      </c>
      <c r="I36" s="89" t="e">
        <f t="shared" si="1"/>
        <v>#DIV/0!</v>
      </c>
      <c r="J36" s="89" t="e">
        <f t="shared" si="2"/>
        <v>#DIV/0!</v>
      </c>
      <c r="K36" s="14"/>
      <c r="L36" s="14"/>
      <c r="M36" s="14"/>
      <c r="N36" s="14"/>
      <c r="O36" s="14"/>
      <c r="P36" s="14"/>
      <c r="Q36" s="14"/>
      <c r="R36" s="14"/>
      <c r="S36" s="14"/>
    </row>
    <row r="37" spans="1:19" s="6" customFormat="1" ht="15">
      <c r="A37" s="42" t="s">
        <v>52</v>
      </c>
      <c r="B37" s="43" t="s">
        <v>53</v>
      </c>
      <c r="C37" s="45"/>
      <c r="D37" s="45"/>
      <c r="E37" s="45"/>
      <c r="F37" s="45"/>
      <c r="G37" s="45"/>
      <c r="H37" s="88" t="e">
        <f t="shared" si="0"/>
        <v>#DIV/0!</v>
      </c>
      <c r="I37" s="88" t="e">
        <f t="shared" si="1"/>
        <v>#DIV/0!</v>
      </c>
      <c r="J37" s="88" t="e">
        <f t="shared" si="2"/>
        <v>#DIV/0!</v>
      </c>
      <c r="K37" s="14"/>
      <c r="L37" s="14"/>
      <c r="M37" s="14"/>
      <c r="N37" s="14"/>
      <c r="O37" s="14"/>
      <c r="P37" s="14"/>
      <c r="Q37" s="14"/>
      <c r="R37" s="14"/>
      <c r="S37" s="14"/>
    </row>
    <row r="38" spans="1:19" s="6" customFormat="1" ht="15">
      <c r="A38" s="42" t="s">
        <v>54</v>
      </c>
      <c r="B38" s="43" t="s">
        <v>55</v>
      </c>
      <c r="C38" s="45"/>
      <c r="D38" s="45"/>
      <c r="E38" s="45"/>
      <c r="F38" s="45"/>
      <c r="G38" s="45"/>
      <c r="H38" s="88" t="e">
        <f t="shared" si="0"/>
        <v>#DIV/0!</v>
      </c>
      <c r="I38" s="88" t="e">
        <f t="shared" si="1"/>
        <v>#DIV/0!</v>
      </c>
      <c r="J38" s="88" t="e">
        <f t="shared" si="2"/>
        <v>#DIV/0!</v>
      </c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ht="15">
      <c r="A39" s="42" t="s">
        <v>56</v>
      </c>
      <c r="B39" s="43" t="s">
        <v>57</v>
      </c>
      <c r="C39" s="45"/>
      <c r="D39" s="45"/>
      <c r="E39" s="45"/>
      <c r="F39" s="45"/>
      <c r="G39" s="45"/>
      <c r="H39" s="88" t="e">
        <f t="shared" si="0"/>
        <v>#DIV/0!</v>
      </c>
      <c r="I39" s="88" t="e">
        <f t="shared" si="1"/>
        <v>#DIV/0!</v>
      </c>
      <c r="J39" s="88" t="e">
        <f t="shared" si="2"/>
        <v>#DIV/0!</v>
      </c>
      <c r="K39" s="14"/>
      <c r="L39" s="14"/>
      <c r="M39" s="14"/>
      <c r="N39" s="14"/>
      <c r="O39" s="14"/>
      <c r="P39" s="14"/>
      <c r="Q39" s="14"/>
      <c r="R39" s="14"/>
      <c r="S39" s="14"/>
    </row>
    <row r="40" spans="1:19" s="6" customFormat="1" ht="15">
      <c r="A40" s="42" t="s">
        <v>58</v>
      </c>
      <c r="B40" s="43" t="s">
        <v>59</v>
      </c>
      <c r="C40" s="45"/>
      <c r="D40" s="45"/>
      <c r="E40" s="45"/>
      <c r="F40" s="45"/>
      <c r="G40" s="45"/>
      <c r="H40" s="88" t="e">
        <f t="shared" si="0"/>
        <v>#DIV/0!</v>
      </c>
      <c r="I40" s="88" t="e">
        <f t="shared" si="1"/>
        <v>#DIV/0!</v>
      </c>
      <c r="J40" s="88" t="e">
        <f t="shared" si="2"/>
        <v>#DIV/0!</v>
      </c>
      <c r="K40" s="14"/>
      <c r="L40" s="14"/>
      <c r="M40" s="14"/>
      <c r="N40" s="14"/>
      <c r="O40" s="14"/>
      <c r="P40" s="14"/>
      <c r="Q40" s="14"/>
      <c r="R40" s="14"/>
      <c r="S40" s="14"/>
    </row>
    <row r="41" spans="1:19" s="6" customFormat="1" ht="15">
      <c r="A41" s="42" t="s">
        <v>60</v>
      </c>
      <c r="B41" s="43" t="s">
        <v>61</v>
      </c>
      <c r="C41" s="45"/>
      <c r="D41" s="45"/>
      <c r="E41" s="45"/>
      <c r="F41" s="45"/>
      <c r="G41" s="45"/>
      <c r="H41" s="88" t="e">
        <f t="shared" si="0"/>
        <v>#DIV/0!</v>
      </c>
      <c r="I41" s="88" t="e">
        <f t="shared" si="1"/>
        <v>#DIV/0!</v>
      </c>
      <c r="J41" s="88" t="e">
        <f t="shared" si="2"/>
        <v>#DIV/0!</v>
      </c>
      <c r="K41" s="14"/>
      <c r="L41" s="14"/>
      <c r="M41" s="14"/>
      <c r="N41" s="14"/>
      <c r="O41" s="14"/>
      <c r="P41" s="14"/>
      <c r="Q41" s="14"/>
      <c r="R41" s="14"/>
      <c r="S41" s="14"/>
    </row>
    <row r="42" spans="1:19" s="6" customFormat="1" ht="15">
      <c r="A42" s="42" t="s">
        <v>62</v>
      </c>
      <c r="B42" s="43" t="s">
        <v>63</v>
      </c>
      <c r="C42" s="45"/>
      <c r="D42" s="45"/>
      <c r="E42" s="45"/>
      <c r="F42" s="45"/>
      <c r="G42" s="45"/>
      <c r="H42" s="88" t="e">
        <f t="shared" si="0"/>
        <v>#DIV/0!</v>
      </c>
      <c r="I42" s="88" t="e">
        <f t="shared" si="1"/>
        <v>#DIV/0!</v>
      </c>
      <c r="J42" s="88" t="e">
        <f t="shared" si="2"/>
        <v>#DIV/0!</v>
      </c>
      <c r="K42" s="14"/>
      <c r="L42" s="14"/>
      <c r="M42" s="14"/>
      <c r="N42" s="14"/>
      <c r="O42" s="14"/>
      <c r="P42" s="14"/>
      <c r="Q42" s="14"/>
      <c r="R42" s="14"/>
      <c r="S42" s="14"/>
    </row>
    <row r="43" spans="1:19" s="6" customFormat="1" ht="24">
      <c r="A43" s="42" t="s">
        <v>64</v>
      </c>
      <c r="B43" s="43" t="s">
        <v>65</v>
      </c>
      <c r="C43" s="45"/>
      <c r="D43" s="45"/>
      <c r="E43" s="45"/>
      <c r="F43" s="45"/>
      <c r="G43" s="45"/>
      <c r="H43" s="88" t="e">
        <f t="shared" si="0"/>
        <v>#DIV/0!</v>
      </c>
      <c r="I43" s="88" t="e">
        <f t="shared" si="1"/>
        <v>#DIV/0!</v>
      </c>
      <c r="J43" s="88" t="e">
        <f t="shared" si="2"/>
        <v>#DIV/0!</v>
      </c>
      <c r="K43" s="14"/>
      <c r="L43" s="14"/>
      <c r="M43" s="14"/>
      <c r="N43" s="14"/>
      <c r="O43" s="14"/>
      <c r="P43" s="14"/>
      <c r="Q43" s="14"/>
      <c r="R43" s="14"/>
      <c r="S43" s="14"/>
    </row>
    <row r="44" spans="1:19" s="6" customFormat="1" ht="15">
      <c r="A44" s="42" t="s">
        <v>66</v>
      </c>
      <c r="B44" s="43" t="s">
        <v>67</v>
      </c>
      <c r="C44" s="45"/>
      <c r="D44" s="45"/>
      <c r="E44" s="45"/>
      <c r="F44" s="45"/>
      <c r="G44" s="45"/>
      <c r="H44" s="88" t="e">
        <f t="shared" si="0"/>
        <v>#DIV/0!</v>
      </c>
      <c r="I44" s="88" t="e">
        <f t="shared" si="1"/>
        <v>#DIV/0!</v>
      </c>
      <c r="J44" s="88" t="e">
        <f t="shared" si="2"/>
        <v>#DIV/0!</v>
      </c>
      <c r="K44" s="14"/>
      <c r="L44" s="14"/>
      <c r="M44" s="14"/>
      <c r="N44" s="14"/>
      <c r="O44" s="14"/>
      <c r="P44" s="14"/>
      <c r="Q44" s="14"/>
      <c r="R44" s="14"/>
      <c r="S44" s="14"/>
    </row>
    <row r="45" spans="1:19" s="6" customFormat="1" ht="15">
      <c r="A45" s="46"/>
      <c r="B45" s="40" t="s">
        <v>68</v>
      </c>
      <c r="C45" s="47">
        <f>SUM(C46:C51)</f>
        <v>0</v>
      </c>
      <c r="D45" s="47">
        <f>SUM(D46:D51)</f>
        <v>0</v>
      </c>
      <c r="E45" s="47">
        <f>SUM(E46:E51)</f>
        <v>0</v>
      </c>
      <c r="F45" s="47">
        <f>SUM(F46:F51)</f>
        <v>0</v>
      </c>
      <c r="G45" s="47">
        <f>SUM(G46:G51)</f>
        <v>0</v>
      </c>
      <c r="H45" s="89" t="e">
        <f t="shared" si="0"/>
        <v>#DIV/0!</v>
      </c>
      <c r="I45" s="89" t="e">
        <f t="shared" si="1"/>
        <v>#DIV/0!</v>
      </c>
      <c r="J45" s="89" t="e">
        <f t="shared" si="2"/>
        <v>#DIV/0!</v>
      </c>
      <c r="K45" s="14"/>
      <c r="L45" s="14"/>
      <c r="M45" s="14"/>
      <c r="N45" s="14"/>
      <c r="O45" s="14"/>
      <c r="P45" s="14"/>
      <c r="Q45" s="14"/>
      <c r="R45" s="14"/>
      <c r="S45" s="14"/>
    </row>
    <row r="46" spans="1:19" s="6" customFormat="1" ht="15">
      <c r="A46" s="42" t="s">
        <v>69</v>
      </c>
      <c r="B46" s="43" t="s">
        <v>70</v>
      </c>
      <c r="C46" s="45"/>
      <c r="D46" s="45"/>
      <c r="E46" s="45"/>
      <c r="F46" s="45"/>
      <c r="G46" s="45"/>
      <c r="H46" s="88" t="e">
        <f t="shared" si="0"/>
        <v>#DIV/0!</v>
      </c>
      <c r="I46" s="88" t="e">
        <f t="shared" si="1"/>
        <v>#DIV/0!</v>
      </c>
      <c r="J46" s="88" t="e">
        <f t="shared" si="2"/>
        <v>#DIV/0!</v>
      </c>
      <c r="K46" s="14"/>
      <c r="L46" s="14"/>
      <c r="M46" s="14"/>
      <c r="N46" s="14"/>
      <c r="O46" s="14"/>
      <c r="P46" s="14"/>
      <c r="Q46" s="14"/>
      <c r="R46" s="14"/>
      <c r="S46" s="14"/>
    </row>
    <row r="47" spans="1:19" s="6" customFormat="1" ht="15">
      <c r="A47" s="42" t="s">
        <v>71</v>
      </c>
      <c r="B47" s="43" t="s">
        <v>72</v>
      </c>
      <c r="C47" s="45"/>
      <c r="D47" s="45"/>
      <c r="E47" s="45"/>
      <c r="F47" s="45"/>
      <c r="G47" s="45"/>
      <c r="H47" s="88" t="e">
        <f t="shared" si="0"/>
        <v>#DIV/0!</v>
      </c>
      <c r="I47" s="88" t="e">
        <f t="shared" si="1"/>
        <v>#DIV/0!</v>
      </c>
      <c r="J47" s="88" t="e">
        <f t="shared" si="2"/>
        <v>#DIV/0!</v>
      </c>
      <c r="K47" s="14"/>
      <c r="L47" s="14"/>
      <c r="M47" s="14"/>
      <c r="N47" s="14"/>
      <c r="O47" s="14"/>
      <c r="P47" s="14"/>
      <c r="Q47" s="14"/>
      <c r="R47" s="14"/>
      <c r="S47" s="14"/>
    </row>
    <row r="48" spans="1:19" s="6" customFormat="1" ht="15">
      <c r="A48" s="42" t="s">
        <v>73</v>
      </c>
      <c r="B48" s="43" t="s">
        <v>74</v>
      </c>
      <c r="C48" s="45"/>
      <c r="D48" s="45"/>
      <c r="E48" s="45"/>
      <c r="F48" s="45"/>
      <c r="G48" s="45"/>
      <c r="H48" s="88" t="e">
        <f t="shared" si="0"/>
        <v>#DIV/0!</v>
      </c>
      <c r="I48" s="88" t="e">
        <f t="shared" si="1"/>
        <v>#DIV/0!</v>
      </c>
      <c r="J48" s="88" t="e">
        <f t="shared" si="2"/>
        <v>#DIV/0!</v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1:19" s="6" customFormat="1" ht="15">
      <c r="A49" s="42" t="s">
        <v>75</v>
      </c>
      <c r="B49" s="43" t="s">
        <v>76</v>
      </c>
      <c r="C49" s="45"/>
      <c r="D49" s="45"/>
      <c r="E49" s="45"/>
      <c r="F49" s="45"/>
      <c r="G49" s="45"/>
      <c r="H49" s="88" t="e">
        <f t="shared" si="0"/>
        <v>#DIV/0!</v>
      </c>
      <c r="I49" s="88" t="e">
        <f t="shared" si="1"/>
        <v>#DIV/0!</v>
      </c>
      <c r="J49" s="88" t="e">
        <f t="shared" si="2"/>
        <v>#DIV/0!</v>
      </c>
      <c r="K49" s="14"/>
      <c r="L49" s="14"/>
      <c r="M49" s="14"/>
      <c r="N49" s="14"/>
      <c r="O49" s="14"/>
      <c r="P49" s="14"/>
      <c r="Q49" s="14"/>
      <c r="R49" s="14"/>
      <c r="S49" s="14"/>
    </row>
    <row r="50" spans="1:19" s="6" customFormat="1" ht="15">
      <c r="A50" s="42" t="s">
        <v>77</v>
      </c>
      <c r="B50" s="43" t="s">
        <v>78</v>
      </c>
      <c r="C50" s="45"/>
      <c r="D50" s="45"/>
      <c r="E50" s="45"/>
      <c r="F50" s="45"/>
      <c r="G50" s="45"/>
      <c r="H50" s="88" t="e">
        <f t="shared" si="0"/>
        <v>#DIV/0!</v>
      </c>
      <c r="I50" s="88" t="e">
        <f t="shared" si="1"/>
        <v>#DIV/0!</v>
      </c>
      <c r="J50" s="88" t="e">
        <f t="shared" si="2"/>
        <v>#DIV/0!</v>
      </c>
      <c r="K50" s="14"/>
      <c r="L50" s="14"/>
      <c r="M50" s="14"/>
      <c r="N50" s="14"/>
      <c r="O50" s="14"/>
      <c r="P50" s="14"/>
      <c r="Q50" s="14"/>
      <c r="R50" s="14"/>
      <c r="S50" s="14"/>
    </row>
    <row r="51" spans="1:19" s="6" customFormat="1" ht="15">
      <c r="A51" s="42" t="s">
        <v>79</v>
      </c>
      <c r="B51" s="43" t="s">
        <v>80</v>
      </c>
      <c r="C51" s="45"/>
      <c r="D51" s="45"/>
      <c r="E51" s="45"/>
      <c r="F51" s="45"/>
      <c r="G51" s="45"/>
      <c r="H51" s="88" t="e">
        <f t="shared" si="0"/>
        <v>#DIV/0!</v>
      </c>
      <c r="I51" s="88" t="e">
        <f t="shared" si="1"/>
        <v>#DIV/0!</v>
      </c>
      <c r="J51" s="88" t="e">
        <f t="shared" si="2"/>
        <v>#DIV/0!</v>
      </c>
      <c r="K51" s="14"/>
      <c r="L51" s="14"/>
      <c r="M51" s="14"/>
      <c r="N51" s="14"/>
      <c r="O51" s="14"/>
      <c r="P51" s="14"/>
      <c r="Q51" s="14"/>
      <c r="R51" s="14"/>
      <c r="S51" s="14"/>
    </row>
    <row r="52" spans="1:19" s="6" customFormat="1" ht="15">
      <c r="A52" s="49"/>
      <c r="B52" s="40" t="s">
        <v>81</v>
      </c>
      <c r="C52" s="47">
        <f>SUM(C53:C58)</f>
        <v>0</v>
      </c>
      <c r="D52" s="47">
        <f>SUM(D53:D58)</f>
        <v>0</v>
      </c>
      <c r="E52" s="47">
        <f>SUM(E53:E58)</f>
        <v>0</v>
      </c>
      <c r="F52" s="47">
        <f>SUM(F53:F58)</f>
        <v>0</v>
      </c>
      <c r="G52" s="47">
        <f>SUM(G53:G58)</f>
        <v>0</v>
      </c>
      <c r="H52" s="89" t="e">
        <f t="shared" si="0"/>
        <v>#DIV/0!</v>
      </c>
      <c r="I52" s="89" t="e">
        <f t="shared" si="1"/>
        <v>#DIV/0!</v>
      </c>
      <c r="J52" s="89" t="e">
        <f t="shared" si="2"/>
        <v>#DIV/0!</v>
      </c>
      <c r="K52" s="14"/>
      <c r="L52" s="14"/>
      <c r="M52" s="14"/>
      <c r="N52" s="14"/>
      <c r="O52" s="14"/>
      <c r="P52" s="14"/>
      <c r="Q52" s="14"/>
      <c r="R52" s="14"/>
      <c r="S52" s="14"/>
    </row>
    <row r="53" spans="1:19" s="6" customFormat="1" ht="15">
      <c r="A53" s="42" t="s">
        <v>82</v>
      </c>
      <c r="B53" s="43" t="s">
        <v>83</v>
      </c>
      <c r="C53" s="45"/>
      <c r="D53" s="45"/>
      <c r="E53" s="45"/>
      <c r="F53" s="45"/>
      <c r="G53" s="45"/>
      <c r="H53" s="88" t="e">
        <f t="shared" si="0"/>
        <v>#DIV/0!</v>
      </c>
      <c r="I53" s="88" t="e">
        <f t="shared" si="1"/>
        <v>#DIV/0!</v>
      </c>
      <c r="J53" s="88" t="e">
        <f t="shared" si="2"/>
        <v>#DIV/0!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19" s="6" customFormat="1" ht="15">
      <c r="A54" s="42" t="s">
        <v>84</v>
      </c>
      <c r="B54" s="43" t="s">
        <v>462</v>
      </c>
      <c r="C54" s="45"/>
      <c r="D54" s="45"/>
      <c r="E54" s="45"/>
      <c r="F54" s="45"/>
      <c r="G54" s="45"/>
      <c r="H54" s="88" t="e">
        <f t="shared" si="0"/>
        <v>#DIV/0!</v>
      </c>
      <c r="I54" s="88" t="e">
        <f t="shared" si="1"/>
        <v>#DIV/0!</v>
      </c>
      <c r="J54" s="88" t="e">
        <f t="shared" si="2"/>
        <v>#DIV/0!</v>
      </c>
      <c r="K54" s="14"/>
      <c r="L54" s="14"/>
      <c r="M54" s="14"/>
      <c r="N54" s="14"/>
      <c r="O54" s="14"/>
      <c r="P54" s="14"/>
      <c r="Q54" s="14"/>
      <c r="R54" s="14"/>
      <c r="S54" s="14"/>
    </row>
    <row r="55" spans="1:19" s="6" customFormat="1" ht="15">
      <c r="A55" s="42" t="s">
        <v>85</v>
      </c>
      <c r="B55" s="43" t="s">
        <v>86</v>
      </c>
      <c r="C55" s="45"/>
      <c r="D55" s="45"/>
      <c r="E55" s="45"/>
      <c r="F55" s="45"/>
      <c r="G55" s="45"/>
      <c r="H55" s="88" t="e">
        <f t="shared" si="0"/>
        <v>#DIV/0!</v>
      </c>
      <c r="I55" s="88" t="e">
        <f t="shared" si="1"/>
        <v>#DIV/0!</v>
      </c>
      <c r="J55" s="88" t="e">
        <f t="shared" si="2"/>
        <v>#DIV/0!</v>
      </c>
      <c r="K55" s="14"/>
      <c r="L55" s="14"/>
      <c r="M55" s="14"/>
      <c r="N55" s="14"/>
      <c r="O55" s="14"/>
      <c r="P55" s="14"/>
      <c r="Q55" s="14"/>
      <c r="R55" s="14"/>
      <c r="S55" s="14"/>
    </row>
    <row r="56" spans="1:19" s="6" customFormat="1" ht="15">
      <c r="A56" s="42" t="s">
        <v>87</v>
      </c>
      <c r="B56" s="43" t="s">
        <v>88</v>
      </c>
      <c r="C56" s="45"/>
      <c r="D56" s="45"/>
      <c r="E56" s="45"/>
      <c r="F56" s="45"/>
      <c r="G56" s="45"/>
      <c r="H56" s="88" t="e">
        <f t="shared" si="0"/>
        <v>#DIV/0!</v>
      </c>
      <c r="I56" s="88" t="e">
        <f t="shared" si="1"/>
        <v>#DIV/0!</v>
      </c>
      <c r="J56" s="88" t="e">
        <f t="shared" si="2"/>
        <v>#DIV/0!</v>
      </c>
      <c r="K56" s="14"/>
      <c r="L56" s="14"/>
      <c r="M56" s="14"/>
      <c r="N56" s="14"/>
      <c r="O56" s="14"/>
      <c r="P56" s="14"/>
      <c r="Q56" s="14"/>
      <c r="R56" s="14"/>
      <c r="S56" s="14"/>
    </row>
    <row r="57" spans="1:19" s="6" customFormat="1" ht="16.5" customHeight="1">
      <c r="A57" s="42" t="s">
        <v>89</v>
      </c>
      <c r="B57" s="43" t="s">
        <v>434</v>
      </c>
      <c r="C57" s="45"/>
      <c r="D57" s="45"/>
      <c r="E57" s="45"/>
      <c r="F57" s="45"/>
      <c r="G57" s="45"/>
      <c r="H57" s="88" t="e">
        <f t="shared" si="0"/>
        <v>#DIV/0!</v>
      </c>
      <c r="I57" s="88" t="e">
        <f t="shared" si="1"/>
        <v>#DIV/0!</v>
      </c>
      <c r="J57" s="88" t="e">
        <f t="shared" si="2"/>
        <v>#DIV/0!</v>
      </c>
      <c r="K57" s="14"/>
      <c r="L57" s="14"/>
      <c r="M57" s="14"/>
      <c r="N57" s="14"/>
      <c r="O57" s="14"/>
      <c r="P57" s="14"/>
      <c r="Q57" s="14"/>
      <c r="R57" s="14"/>
      <c r="S57" s="14"/>
    </row>
    <row r="58" spans="1:19" s="6" customFormat="1" ht="15">
      <c r="A58" s="42" t="s">
        <v>90</v>
      </c>
      <c r="B58" s="43" t="s">
        <v>91</v>
      </c>
      <c r="C58" s="45"/>
      <c r="D58" s="45"/>
      <c r="E58" s="45"/>
      <c r="F58" s="45"/>
      <c r="G58" s="45"/>
      <c r="H58" s="88" t="e">
        <f t="shared" si="0"/>
        <v>#DIV/0!</v>
      </c>
      <c r="I58" s="88" t="e">
        <f t="shared" si="1"/>
        <v>#DIV/0!</v>
      </c>
      <c r="J58" s="88" t="e">
        <f t="shared" si="2"/>
        <v>#DIV/0!</v>
      </c>
      <c r="K58" s="14"/>
      <c r="L58" s="14"/>
      <c r="M58" s="14"/>
      <c r="N58" s="14"/>
      <c r="O58" s="14"/>
      <c r="P58" s="14"/>
      <c r="Q58" s="14"/>
      <c r="R58" s="14"/>
      <c r="S58" s="14"/>
    </row>
    <row r="59" spans="1:19" s="6" customFormat="1" ht="15">
      <c r="A59" s="39"/>
      <c r="B59" s="50" t="s">
        <v>435</v>
      </c>
      <c r="C59" s="47">
        <f>SUM(C60:C63)</f>
        <v>0</v>
      </c>
      <c r="D59" s="47">
        <f>SUM(D60:D63)</f>
        <v>0</v>
      </c>
      <c r="E59" s="47">
        <f>SUM(E60:E63)</f>
        <v>0</v>
      </c>
      <c r="F59" s="47">
        <f>SUM(F60:F63)</f>
        <v>0</v>
      </c>
      <c r="G59" s="47">
        <f>SUM(G60:G63)</f>
        <v>0</v>
      </c>
      <c r="H59" s="89" t="e">
        <f t="shared" si="0"/>
        <v>#DIV/0!</v>
      </c>
      <c r="I59" s="89" t="e">
        <f t="shared" si="1"/>
        <v>#DIV/0!</v>
      </c>
      <c r="J59" s="89" t="e">
        <f t="shared" si="2"/>
        <v>#DIV/0!</v>
      </c>
      <c r="K59" s="14"/>
      <c r="L59" s="14"/>
      <c r="M59" s="14"/>
      <c r="N59" s="14"/>
      <c r="O59" s="14"/>
      <c r="P59" s="14"/>
      <c r="Q59" s="14"/>
      <c r="R59" s="14"/>
      <c r="S59" s="14"/>
    </row>
    <row r="60" spans="1:19" s="6" customFormat="1" ht="15">
      <c r="A60" s="42" t="s">
        <v>92</v>
      </c>
      <c r="B60" s="51" t="s">
        <v>93</v>
      </c>
      <c r="C60" s="45"/>
      <c r="D60" s="45"/>
      <c r="E60" s="45"/>
      <c r="F60" s="45"/>
      <c r="G60" s="45"/>
      <c r="H60" s="88" t="e">
        <f t="shared" si="0"/>
        <v>#DIV/0!</v>
      </c>
      <c r="I60" s="88" t="e">
        <f t="shared" si="1"/>
        <v>#DIV/0!</v>
      </c>
      <c r="J60" s="88" t="e">
        <f t="shared" si="2"/>
        <v>#DIV/0!</v>
      </c>
      <c r="K60" s="14"/>
      <c r="L60" s="14"/>
      <c r="M60" s="14"/>
      <c r="N60" s="14"/>
      <c r="O60" s="14"/>
      <c r="P60" s="14"/>
      <c r="Q60" s="14"/>
      <c r="R60" s="14"/>
      <c r="S60" s="14"/>
    </row>
    <row r="61" spans="1:19" s="6" customFormat="1" ht="15">
      <c r="A61" s="42" t="s">
        <v>94</v>
      </c>
      <c r="B61" s="51" t="s">
        <v>95</v>
      </c>
      <c r="C61" s="45"/>
      <c r="D61" s="45"/>
      <c r="E61" s="45"/>
      <c r="F61" s="45"/>
      <c r="G61" s="45"/>
      <c r="H61" s="88" t="e">
        <f t="shared" si="0"/>
        <v>#DIV/0!</v>
      </c>
      <c r="I61" s="88" t="e">
        <f t="shared" si="1"/>
        <v>#DIV/0!</v>
      </c>
      <c r="J61" s="88" t="e">
        <f t="shared" si="2"/>
        <v>#DIV/0!</v>
      </c>
      <c r="K61" s="14"/>
      <c r="L61" s="14"/>
      <c r="M61" s="14"/>
      <c r="N61" s="14"/>
      <c r="O61" s="14"/>
      <c r="P61" s="14"/>
      <c r="Q61" s="14"/>
      <c r="R61" s="14"/>
      <c r="S61" s="14"/>
    </row>
    <row r="62" spans="1:19" s="6" customFormat="1" ht="15">
      <c r="A62" s="42" t="s">
        <v>436</v>
      </c>
      <c r="B62" s="51" t="s">
        <v>437</v>
      </c>
      <c r="C62" s="45"/>
      <c r="D62" s="45"/>
      <c r="E62" s="45"/>
      <c r="F62" s="45"/>
      <c r="G62" s="45"/>
      <c r="H62" s="88" t="e">
        <f t="shared" si="0"/>
        <v>#DIV/0!</v>
      </c>
      <c r="I62" s="88" t="e">
        <f t="shared" si="1"/>
        <v>#DIV/0!</v>
      </c>
      <c r="J62" s="88" t="e">
        <f t="shared" si="2"/>
        <v>#DIV/0!</v>
      </c>
      <c r="K62" s="14"/>
      <c r="L62" s="14"/>
      <c r="M62" s="14"/>
      <c r="N62" s="14"/>
      <c r="O62" s="14"/>
      <c r="P62" s="14"/>
      <c r="Q62" s="14"/>
      <c r="R62" s="14"/>
      <c r="S62" s="14"/>
    </row>
    <row r="63" spans="1:19" s="6" customFormat="1" ht="15">
      <c r="A63" s="42" t="s">
        <v>96</v>
      </c>
      <c r="B63" s="51" t="s">
        <v>438</v>
      </c>
      <c r="C63" s="45"/>
      <c r="D63" s="45"/>
      <c r="E63" s="45"/>
      <c r="F63" s="45"/>
      <c r="G63" s="45"/>
      <c r="H63" s="88" t="e">
        <f t="shared" si="0"/>
        <v>#DIV/0!</v>
      </c>
      <c r="I63" s="88" t="e">
        <f t="shared" si="1"/>
        <v>#DIV/0!</v>
      </c>
      <c r="J63" s="88" t="e">
        <f t="shared" si="2"/>
        <v>#DIV/0!</v>
      </c>
      <c r="K63" s="14"/>
      <c r="L63" s="14"/>
      <c r="M63" s="14"/>
      <c r="N63" s="14"/>
      <c r="O63" s="14"/>
      <c r="P63" s="14"/>
      <c r="Q63" s="14"/>
      <c r="R63" s="14"/>
      <c r="S63" s="14"/>
    </row>
    <row r="64" spans="1:19" s="6" customFormat="1" ht="15">
      <c r="A64" s="36" t="s">
        <v>97</v>
      </c>
      <c r="B64" s="37" t="s">
        <v>4</v>
      </c>
      <c r="C64" s="48">
        <f>C65+C71+C75+C81</f>
        <v>0</v>
      </c>
      <c r="D64" s="48">
        <f>D65+D71+D75+D81</f>
        <v>0</v>
      </c>
      <c r="E64" s="48">
        <f>E65+E71+E75+E81</f>
        <v>0</v>
      </c>
      <c r="F64" s="48">
        <f>F65+F71+F75+F81</f>
        <v>0</v>
      </c>
      <c r="G64" s="48">
        <f>G65+G71+G75+G81</f>
        <v>0</v>
      </c>
      <c r="H64" s="87" t="e">
        <f t="shared" si="0"/>
        <v>#DIV/0!</v>
      </c>
      <c r="I64" s="87" t="e">
        <f t="shared" si="1"/>
        <v>#DIV/0!</v>
      </c>
      <c r="J64" s="87" t="e">
        <f t="shared" si="2"/>
        <v>#DIV/0!</v>
      </c>
      <c r="K64" s="14"/>
      <c r="L64" s="14"/>
      <c r="M64" s="14"/>
      <c r="N64" s="14"/>
      <c r="O64" s="14"/>
      <c r="P64" s="14"/>
      <c r="Q64" s="14"/>
      <c r="R64" s="14"/>
      <c r="S64" s="14"/>
    </row>
    <row r="65" spans="1:19" s="6" customFormat="1" ht="15">
      <c r="A65" s="39"/>
      <c r="B65" s="40" t="s">
        <v>98</v>
      </c>
      <c r="C65" s="47">
        <f>SUM(C66:C70)</f>
        <v>0</v>
      </c>
      <c r="D65" s="47">
        <f>SUM(D66:D70)</f>
        <v>0</v>
      </c>
      <c r="E65" s="47">
        <f>SUM(E66:E70)</f>
        <v>0</v>
      </c>
      <c r="F65" s="47">
        <f>SUM(F66:F70)</f>
        <v>0</v>
      </c>
      <c r="G65" s="47">
        <f>SUM(G66:G70)</f>
        <v>0</v>
      </c>
      <c r="H65" s="89" t="e">
        <f t="shared" si="0"/>
        <v>#DIV/0!</v>
      </c>
      <c r="I65" s="89" t="e">
        <f t="shared" si="1"/>
        <v>#DIV/0!</v>
      </c>
      <c r="J65" s="89" t="e">
        <f t="shared" si="2"/>
        <v>#DIV/0!</v>
      </c>
      <c r="K65" s="14"/>
      <c r="L65" s="14"/>
      <c r="M65" s="14"/>
      <c r="N65" s="14"/>
      <c r="O65" s="14"/>
      <c r="P65" s="14"/>
      <c r="Q65" s="14"/>
      <c r="R65" s="14"/>
      <c r="S65" s="14"/>
    </row>
    <row r="66" spans="1:19" s="6" customFormat="1" ht="15">
      <c r="A66" s="42" t="s">
        <v>99</v>
      </c>
      <c r="B66" s="43" t="s">
        <v>100</v>
      </c>
      <c r="C66" s="45"/>
      <c r="D66" s="45"/>
      <c r="E66" s="45"/>
      <c r="F66" s="45"/>
      <c r="G66" s="45"/>
      <c r="H66" s="88" t="e">
        <f t="shared" si="0"/>
        <v>#DIV/0!</v>
      </c>
      <c r="I66" s="88" t="e">
        <f t="shared" si="1"/>
        <v>#DIV/0!</v>
      </c>
      <c r="J66" s="88" t="e">
        <f t="shared" si="2"/>
        <v>#DIV/0!</v>
      </c>
      <c r="K66" s="14"/>
      <c r="L66" s="14"/>
      <c r="M66" s="14"/>
      <c r="N66" s="14"/>
      <c r="O66" s="14"/>
      <c r="P66" s="14"/>
      <c r="Q66" s="14"/>
      <c r="R66" s="14"/>
      <c r="S66" s="14"/>
    </row>
    <row r="67" spans="1:19" s="6" customFormat="1" ht="15">
      <c r="A67" s="42" t="s">
        <v>101</v>
      </c>
      <c r="B67" s="43" t="s">
        <v>102</v>
      </c>
      <c r="C67" s="45"/>
      <c r="D67" s="45"/>
      <c r="E67" s="45"/>
      <c r="F67" s="45"/>
      <c r="G67" s="45"/>
      <c r="H67" s="88" t="e">
        <f t="shared" si="0"/>
        <v>#DIV/0!</v>
      </c>
      <c r="I67" s="88" t="e">
        <f t="shared" si="1"/>
        <v>#DIV/0!</v>
      </c>
      <c r="J67" s="88" t="e">
        <f t="shared" si="2"/>
        <v>#DIV/0!</v>
      </c>
      <c r="K67" s="14"/>
      <c r="L67" s="14"/>
      <c r="M67" s="14"/>
      <c r="N67" s="14"/>
      <c r="O67" s="14"/>
      <c r="P67" s="14"/>
      <c r="Q67" s="14"/>
      <c r="R67" s="14"/>
      <c r="S67" s="14"/>
    </row>
    <row r="68" spans="1:19" s="6" customFormat="1" ht="15">
      <c r="A68" s="42" t="s">
        <v>103</v>
      </c>
      <c r="B68" s="43" t="s">
        <v>104</v>
      </c>
      <c r="C68" s="45"/>
      <c r="D68" s="45"/>
      <c r="E68" s="45"/>
      <c r="F68" s="45"/>
      <c r="G68" s="45"/>
      <c r="H68" s="88" t="e">
        <f t="shared" si="0"/>
        <v>#DIV/0!</v>
      </c>
      <c r="I68" s="88" t="e">
        <f t="shared" si="1"/>
        <v>#DIV/0!</v>
      </c>
      <c r="J68" s="88" t="e">
        <f t="shared" si="2"/>
        <v>#DIV/0!</v>
      </c>
      <c r="K68" s="14"/>
      <c r="L68" s="14"/>
      <c r="M68" s="14"/>
      <c r="N68" s="14"/>
      <c r="O68" s="14"/>
      <c r="P68" s="14"/>
      <c r="Q68" s="14"/>
      <c r="R68" s="14"/>
      <c r="S68" s="14"/>
    </row>
    <row r="69" spans="1:19" s="6" customFormat="1" ht="15">
      <c r="A69" s="42" t="s">
        <v>105</v>
      </c>
      <c r="B69" s="43" t="s">
        <v>106</v>
      </c>
      <c r="C69" s="45"/>
      <c r="D69" s="45"/>
      <c r="E69" s="45"/>
      <c r="F69" s="45"/>
      <c r="G69" s="45"/>
      <c r="H69" s="88" t="e">
        <f t="shared" si="0"/>
        <v>#DIV/0!</v>
      </c>
      <c r="I69" s="88" t="e">
        <f t="shared" si="1"/>
        <v>#DIV/0!</v>
      </c>
      <c r="J69" s="88" t="e">
        <f t="shared" si="2"/>
        <v>#DIV/0!</v>
      </c>
      <c r="K69" s="14"/>
      <c r="L69" s="14"/>
      <c r="M69" s="14"/>
      <c r="N69" s="14"/>
      <c r="O69" s="14"/>
      <c r="P69" s="14"/>
      <c r="Q69" s="14"/>
      <c r="R69" s="14"/>
      <c r="S69" s="14"/>
    </row>
    <row r="70" spans="1:19" s="6" customFormat="1" ht="15">
      <c r="A70" s="42" t="s">
        <v>107</v>
      </c>
      <c r="B70" s="43" t="s">
        <v>108</v>
      </c>
      <c r="C70" s="45"/>
      <c r="D70" s="45"/>
      <c r="E70" s="45"/>
      <c r="F70" s="45"/>
      <c r="G70" s="45"/>
      <c r="H70" s="88" t="e">
        <f t="shared" si="0"/>
        <v>#DIV/0!</v>
      </c>
      <c r="I70" s="88" t="e">
        <f t="shared" si="1"/>
        <v>#DIV/0!</v>
      </c>
      <c r="J70" s="88" t="e">
        <f t="shared" si="2"/>
        <v>#DIV/0!</v>
      </c>
      <c r="K70" s="14"/>
      <c r="L70" s="14"/>
      <c r="M70" s="14"/>
      <c r="N70" s="14"/>
      <c r="O70" s="14"/>
      <c r="P70" s="14"/>
      <c r="Q70" s="14"/>
      <c r="R70" s="14"/>
      <c r="S70" s="14"/>
    </row>
    <row r="71" spans="1:19" s="6" customFormat="1" ht="15">
      <c r="A71" s="39"/>
      <c r="B71" s="40" t="s">
        <v>109</v>
      </c>
      <c r="C71" s="47">
        <f>SUM(C72:C74)</f>
        <v>0</v>
      </c>
      <c r="D71" s="47">
        <f>SUM(D72:D74)</f>
        <v>0</v>
      </c>
      <c r="E71" s="47">
        <f>SUM(E72:E74)</f>
        <v>0</v>
      </c>
      <c r="F71" s="47">
        <f>SUM(F72:F74)</f>
        <v>0</v>
      </c>
      <c r="G71" s="47">
        <f>SUM(G72:G74)</f>
        <v>0</v>
      </c>
      <c r="H71" s="89" t="e">
        <f t="shared" si="0"/>
        <v>#DIV/0!</v>
      </c>
      <c r="I71" s="89" t="e">
        <f t="shared" si="1"/>
        <v>#DIV/0!</v>
      </c>
      <c r="J71" s="89" t="e">
        <f t="shared" si="2"/>
        <v>#DIV/0!</v>
      </c>
      <c r="K71" s="14"/>
      <c r="L71" s="14"/>
      <c r="M71" s="14"/>
      <c r="N71" s="14"/>
      <c r="O71" s="14"/>
      <c r="P71" s="14"/>
      <c r="Q71" s="14"/>
      <c r="R71" s="14"/>
      <c r="S71" s="14"/>
    </row>
    <row r="72" spans="1:19" s="6" customFormat="1" ht="24">
      <c r="A72" s="42" t="s">
        <v>110</v>
      </c>
      <c r="B72" s="43" t="s">
        <v>111</v>
      </c>
      <c r="C72" s="45"/>
      <c r="D72" s="45"/>
      <c r="E72" s="45"/>
      <c r="F72" s="45"/>
      <c r="G72" s="45"/>
      <c r="H72" s="88" t="e">
        <f t="shared" si="0"/>
        <v>#DIV/0!</v>
      </c>
      <c r="I72" s="88" t="e">
        <f t="shared" si="1"/>
        <v>#DIV/0!</v>
      </c>
      <c r="J72" s="88" t="e">
        <f t="shared" si="2"/>
        <v>#DIV/0!</v>
      </c>
      <c r="K72" s="14"/>
      <c r="L72" s="14"/>
      <c r="M72" s="14"/>
      <c r="N72" s="14"/>
      <c r="O72" s="14"/>
      <c r="P72" s="14"/>
      <c r="Q72" s="14"/>
      <c r="R72" s="14"/>
      <c r="S72" s="14"/>
    </row>
    <row r="73" spans="1:19" s="6" customFormat="1" ht="15">
      <c r="A73" s="42" t="s">
        <v>112</v>
      </c>
      <c r="B73" s="43" t="s">
        <v>113</v>
      </c>
      <c r="C73" s="45"/>
      <c r="D73" s="45"/>
      <c r="E73" s="45"/>
      <c r="F73" s="45"/>
      <c r="G73" s="45"/>
      <c r="H73" s="88" t="e">
        <f t="shared" si="0"/>
        <v>#DIV/0!</v>
      </c>
      <c r="I73" s="88" t="e">
        <f t="shared" si="1"/>
        <v>#DIV/0!</v>
      </c>
      <c r="J73" s="88" t="e">
        <f t="shared" si="2"/>
        <v>#DIV/0!</v>
      </c>
      <c r="K73" s="14"/>
      <c r="L73" s="14"/>
      <c r="M73" s="14"/>
      <c r="N73" s="14"/>
      <c r="O73" s="14"/>
      <c r="P73" s="14"/>
      <c r="Q73" s="14"/>
      <c r="R73" s="14"/>
      <c r="S73" s="14"/>
    </row>
    <row r="74" spans="1:19" s="6" customFormat="1" ht="24">
      <c r="A74" s="42" t="s">
        <v>114</v>
      </c>
      <c r="B74" s="43" t="s">
        <v>115</v>
      </c>
      <c r="C74" s="45"/>
      <c r="D74" s="45"/>
      <c r="E74" s="45"/>
      <c r="F74" s="45"/>
      <c r="G74" s="45"/>
      <c r="H74" s="88" t="e">
        <f t="shared" si="0"/>
        <v>#DIV/0!</v>
      </c>
      <c r="I74" s="88" t="e">
        <f t="shared" si="1"/>
        <v>#DIV/0!</v>
      </c>
      <c r="J74" s="88" t="e">
        <f t="shared" si="2"/>
        <v>#DIV/0!</v>
      </c>
      <c r="K74" s="14"/>
      <c r="L74" s="14"/>
      <c r="M74" s="14"/>
      <c r="N74" s="14"/>
      <c r="O74" s="14"/>
      <c r="P74" s="14"/>
      <c r="Q74" s="14"/>
      <c r="R74" s="14"/>
      <c r="S74" s="14"/>
    </row>
    <row r="75" spans="1:19" s="6" customFormat="1" ht="24">
      <c r="A75" s="39"/>
      <c r="B75" s="40" t="s">
        <v>116</v>
      </c>
      <c r="C75" s="47">
        <f>SUM(C76:C80)</f>
        <v>0</v>
      </c>
      <c r="D75" s="47">
        <f>SUM(D76:D80)</f>
        <v>0</v>
      </c>
      <c r="E75" s="47">
        <f>SUM(E76:E80)</f>
        <v>0</v>
      </c>
      <c r="F75" s="47">
        <f>SUM(F76:F80)</f>
        <v>0</v>
      </c>
      <c r="G75" s="47">
        <f>SUM(G76:G80)</f>
        <v>0</v>
      </c>
      <c r="H75" s="89" t="e">
        <f t="shared" si="0"/>
        <v>#DIV/0!</v>
      </c>
      <c r="I75" s="89" t="e">
        <f t="shared" si="1"/>
        <v>#DIV/0!</v>
      </c>
      <c r="J75" s="89" t="e">
        <f t="shared" si="2"/>
        <v>#DIV/0!</v>
      </c>
      <c r="K75" s="14"/>
      <c r="L75" s="14"/>
      <c r="M75" s="14"/>
      <c r="N75" s="14"/>
      <c r="O75" s="14"/>
      <c r="P75" s="14"/>
      <c r="Q75" s="14"/>
      <c r="R75" s="14"/>
      <c r="S75" s="14"/>
    </row>
    <row r="76" spans="1:19" s="6" customFormat="1" ht="15">
      <c r="A76" s="42" t="s">
        <v>117</v>
      </c>
      <c r="B76" s="43" t="s">
        <v>118</v>
      </c>
      <c r="C76" s="45"/>
      <c r="D76" s="45"/>
      <c r="E76" s="45"/>
      <c r="F76" s="45"/>
      <c r="G76" s="45"/>
      <c r="H76" s="88" t="e">
        <f aca="true" t="shared" si="3" ref="H76:H139">F76/C76*100</f>
        <v>#DIV/0!</v>
      </c>
      <c r="I76" s="88" t="e">
        <f aca="true" t="shared" si="4" ref="I76:I139">E76/D76*100</f>
        <v>#DIV/0!</v>
      </c>
      <c r="J76" s="88" t="e">
        <f aca="true" t="shared" si="5" ref="J76:J139">F76/D76*100</f>
        <v>#DIV/0!</v>
      </c>
      <c r="K76" s="14"/>
      <c r="L76" s="14"/>
      <c r="M76" s="14"/>
      <c r="N76" s="14"/>
      <c r="O76" s="14"/>
      <c r="P76" s="14"/>
      <c r="Q76" s="14"/>
      <c r="R76" s="14"/>
      <c r="S76" s="14"/>
    </row>
    <row r="77" spans="1:19" s="6" customFormat="1" ht="15">
      <c r="A77" s="42" t="s">
        <v>119</v>
      </c>
      <c r="B77" s="43" t="s">
        <v>120</v>
      </c>
      <c r="C77" s="45"/>
      <c r="D77" s="45"/>
      <c r="E77" s="45"/>
      <c r="F77" s="45"/>
      <c r="G77" s="45"/>
      <c r="H77" s="88" t="e">
        <f t="shared" si="3"/>
        <v>#DIV/0!</v>
      </c>
      <c r="I77" s="88" t="e">
        <f t="shared" si="4"/>
        <v>#DIV/0!</v>
      </c>
      <c r="J77" s="88" t="e">
        <f t="shared" si="5"/>
        <v>#DIV/0!</v>
      </c>
      <c r="K77" s="14"/>
      <c r="L77" s="14"/>
      <c r="M77" s="14"/>
      <c r="N77" s="14"/>
      <c r="O77" s="14"/>
      <c r="P77" s="14"/>
      <c r="Q77" s="14"/>
      <c r="R77" s="14"/>
      <c r="S77" s="14"/>
    </row>
    <row r="78" spans="1:19" s="6" customFormat="1" ht="15">
      <c r="A78" s="42" t="s">
        <v>121</v>
      </c>
      <c r="B78" s="43" t="s">
        <v>122</v>
      </c>
      <c r="C78" s="45"/>
      <c r="D78" s="45"/>
      <c r="E78" s="45"/>
      <c r="F78" s="45"/>
      <c r="G78" s="45"/>
      <c r="H78" s="88" t="e">
        <f t="shared" si="3"/>
        <v>#DIV/0!</v>
      </c>
      <c r="I78" s="88" t="e">
        <f t="shared" si="4"/>
        <v>#DIV/0!</v>
      </c>
      <c r="J78" s="88" t="e">
        <f t="shared" si="5"/>
        <v>#DIV/0!</v>
      </c>
      <c r="K78" s="14"/>
      <c r="L78" s="14"/>
      <c r="M78" s="14"/>
      <c r="N78" s="14"/>
      <c r="O78" s="14"/>
      <c r="P78" s="14"/>
      <c r="Q78" s="14"/>
      <c r="R78" s="14"/>
      <c r="S78" s="14"/>
    </row>
    <row r="79" spans="1:19" s="6" customFormat="1" ht="15">
      <c r="A79" s="42" t="s">
        <v>123</v>
      </c>
      <c r="B79" s="43" t="s">
        <v>124</v>
      </c>
      <c r="C79" s="45"/>
      <c r="D79" s="45"/>
      <c r="E79" s="45"/>
      <c r="F79" s="45"/>
      <c r="G79" s="45"/>
      <c r="H79" s="88" t="e">
        <f t="shared" si="3"/>
        <v>#DIV/0!</v>
      </c>
      <c r="I79" s="88" t="e">
        <f t="shared" si="4"/>
        <v>#DIV/0!</v>
      </c>
      <c r="J79" s="88" t="e">
        <f t="shared" si="5"/>
        <v>#DIV/0!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1:19" s="6" customFormat="1" ht="15">
      <c r="A80" s="42" t="s">
        <v>125</v>
      </c>
      <c r="B80" s="43" t="s">
        <v>126</v>
      </c>
      <c r="C80" s="45"/>
      <c r="D80" s="45"/>
      <c r="E80" s="45"/>
      <c r="F80" s="45"/>
      <c r="G80" s="45"/>
      <c r="H80" s="88" t="e">
        <f t="shared" si="3"/>
        <v>#DIV/0!</v>
      </c>
      <c r="I80" s="88" t="e">
        <f t="shared" si="4"/>
        <v>#DIV/0!</v>
      </c>
      <c r="J80" s="88" t="e">
        <f t="shared" si="5"/>
        <v>#DIV/0!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1:19" s="6" customFormat="1" ht="15">
      <c r="A81" s="39"/>
      <c r="B81" s="40" t="s">
        <v>127</v>
      </c>
      <c r="C81" s="47">
        <f>C82</f>
        <v>0</v>
      </c>
      <c r="D81" s="47">
        <f>D82</f>
        <v>0</v>
      </c>
      <c r="E81" s="47">
        <f>E82</f>
        <v>0</v>
      </c>
      <c r="F81" s="47">
        <f>F82</f>
        <v>0</v>
      </c>
      <c r="G81" s="47">
        <f>G82</f>
        <v>0</v>
      </c>
      <c r="H81" s="89" t="e">
        <f t="shared" si="3"/>
        <v>#DIV/0!</v>
      </c>
      <c r="I81" s="89" t="e">
        <f t="shared" si="4"/>
        <v>#DIV/0!</v>
      </c>
      <c r="J81" s="89" t="e">
        <f t="shared" si="5"/>
        <v>#DIV/0!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1:19" s="6" customFormat="1" ht="15">
      <c r="A82" s="42" t="s">
        <v>128</v>
      </c>
      <c r="B82" s="43" t="s">
        <v>127</v>
      </c>
      <c r="C82" s="45"/>
      <c r="D82" s="45"/>
      <c r="E82" s="45"/>
      <c r="F82" s="45"/>
      <c r="G82" s="45"/>
      <c r="H82" s="88" t="e">
        <f t="shared" si="3"/>
        <v>#DIV/0!</v>
      </c>
      <c r="I82" s="88" t="e">
        <f t="shared" si="4"/>
        <v>#DIV/0!</v>
      </c>
      <c r="J82" s="88" t="e">
        <f t="shared" si="5"/>
        <v>#DIV/0!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1:19" s="6" customFormat="1" ht="15">
      <c r="A83" s="36" t="s">
        <v>129</v>
      </c>
      <c r="B83" s="37" t="s">
        <v>5</v>
      </c>
      <c r="C83" s="48">
        <f>C84+C93+C101+C107+C114</f>
        <v>0</v>
      </c>
      <c r="D83" s="48">
        <f>D84+D93+D101+D107+D114</f>
        <v>0</v>
      </c>
      <c r="E83" s="48">
        <f>E84+E93+E101+E107+E114</f>
        <v>0</v>
      </c>
      <c r="F83" s="48">
        <f>F84+F93+F101+F107+F114</f>
        <v>0</v>
      </c>
      <c r="G83" s="48">
        <f>G84+G93+G101+G107+G114</f>
        <v>0</v>
      </c>
      <c r="H83" s="87" t="e">
        <f t="shared" si="3"/>
        <v>#DIV/0!</v>
      </c>
      <c r="I83" s="87" t="e">
        <f t="shared" si="4"/>
        <v>#DIV/0!</v>
      </c>
      <c r="J83" s="87" t="e">
        <f t="shared" si="5"/>
        <v>#DIV/0!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1:19" s="6" customFormat="1" ht="15">
      <c r="A84" s="39"/>
      <c r="B84" s="40" t="s">
        <v>130</v>
      </c>
      <c r="C84" s="47">
        <f>SUM(C85:C92)</f>
        <v>0</v>
      </c>
      <c r="D84" s="47">
        <f>SUM(D85:D92)</f>
        <v>0</v>
      </c>
      <c r="E84" s="47">
        <f>SUM(E85:E92)</f>
        <v>0</v>
      </c>
      <c r="F84" s="47">
        <f>SUM(F85:F92)</f>
        <v>0</v>
      </c>
      <c r="G84" s="47">
        <f>SUM(G85:G92)</f>
        <v>0</v>
      </c>
      <c r="H84" s="89" t="e">
        <f t="shared" si="3"/>
        <v>#DIV/0!</v>
      </c>
      <c r="I84" s="89" t="e">
        <f t="shared" si="4"/>
        <v>#DIV/0!</v>
      </c>
      <c r="J84" s="89" t="e">
        <f t="shared" si="5"/>
        <v>#DIV/0!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1:19" s="6" customFormat="1" ht="15">
      <c r="A85" s="42" t="s">
        <v>131</v>
      </c>
      <c r="B85" s="43" t="s">
        <v>132</v>
      </c>
      <c r="C85" s="45"/>
      <c r="D85" s="45"/>
      <c r="E85" s="45"/>
      <c r="F85" s="45"/>
      <c r="G85" s="45"/>
      <c r="H85" s="88" t="e">
        <f t="shared" si="3"/>
        <v>#DIV/0!</v>
      </c>
      <c r="I85" s="88" t="e">
        <f t="shared" si="4"/>
        <v>#DIV/0!</v>
      </c>
      <c r="J85" s="88" t="e">
        <f t="shared" si="5"/>
        <v>#DIV/0!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1:19" s="6" customFormat="1" ht="15">
      <c r="A86" s="42" t="s">
        <v>133</v>
      </c>
      <c r="B86" s="43" t="s">
        <v>134</v>
      </c>
      <c r="C86" s="45"/>
      <c r="D86" s="45"/>
      <c r="E86" s="45"/>
      <c r="F86" s="45"/>
      <c r="G86" s="45"/>
      <c r="H86" s="88" t="e">
        <f t="shared" si="3"/>
        <v>#DIV/0!</v>
      </c>
      <c r="I86" s="88" t="e">
        <f t="shared" si="4"/>
        <v>#DIV/0!</v>
      </c>
      <c r="J86" s="88" t="e">
        <f t="shared" si="5"/>
        <v>#DIV/0!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1:19" s="6" customFormat="1" ht="15">
      <c r="A87" s="42" t="s">
        <v>135</v>
      </c>
      <c r="B87" s="43" t="s">
        <v>136</v>
      </c>
      <c r="C87" s="45"/>
      <c r="D87" s="45"/>
      <c r="E87" s="45"/>
      <c r="F87" s="45"/>
      <c r="G87" s="45"/>
      <c r="H87" s="88" t="e">
        <f t="shared" si="3"/>
        <v>#DIV/0!</v>
      </c>
      <c r="I87" s="88" t="e">
        <f t="shared" si="4"/>
        <v>#DIV/0!</v>
      </c>
      <c r="J87" s="88" t="e">
        <f t="shared" si="5"/>
        <v>#DIV/0!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1:19" s="6" customFormat="1" ht="15">
      <c r="A88" s="42" t="s">
        <v>137</v>
      </c>
      <c r="B88" s="43" t="s">
        <v>138</v>
      </c>
      <c r="C88" s="45"/>
      <c r="D88" s="45"/>
      <c r="E88" s="45"/>
      <c r="F88" s="45"/>
      <c r="G88" s="45"/>
      <c r="H88" s="88" t="e">
        <f t="shared" si="3"/>
        <v>#DIV/0!</v>
      </c>
      <c r="I88" s="88" t="e">
        <f t="shared" si="4"/>
        <v>#DIV/0!</v>
      </c>
      <c r="J88" s="88" t="e">
        <f t="shared" si="5"/>
        <v>#DIV/0!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1:19" s="6" customFormat="1" ht="15">
      <c r="A89" s="42" t="s">
        <v>139</v>
      </c>
      <c r="B89" s="43" t="s">
        <v>140</v>
      </c>
      <c r="C89" s="45"/>
      <c r="D89" s="45"/>
      <c r="E89" s="45"/>
      <c r="F89" s="45"/>
      <c r="G89" s="45"/>
      <c r="H89" s="88" t="e">
        <f t="shared" si="3"/>
        <v>#DIV/0!</v>
      </c>
      <c r="I89" s="88" t="e">
        <f t="shared" si="4"/>
        <v>#DIV/0!</v>
      </c>
      <c r="J89" s="88" t="e">
        <f t="shared" si="5"/>
        <v>#DIV/0!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1:19" s="6" customFormat="1" ht="15">
      <c r="A90" s="42" t="s">
        <v>141</v>
      </c>
      <c r="B90" s="43" t="s">
        <v>142</v>
      </c>
      <c r="C90" s="45"/>
      <c r="D90" s="45"/>
      <c r="E90" s="45"/>
      <c r="F90" s="45"/>
      <c r="G90" s="45"/>
      <c r="H90" s="88" t="e">
        <f t="shared" si="3"/>
        <v>#DIV/0!</v>
      </c>
      <c r="I90" s="88" t="e">
        <f t="shared" si="4"/>
        <v>#DIV/0!</v>
      </c>
      <c r="J90" s="88" t="e">
        <f t="shared" si="5"/>
        <v>#DIV/0!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1:19" s="6" customFormat="1" ht="17.25" customHeight="1">
      <c r="A91" s="42" t="s">
        <v>143</v>
      </c>
      <c r="B91" s="43" t="s">
        <v>144</v>
      </c>
      <c r="C91" s="45"/>
      <c r="D91" s="45"/>
      <c r="E91" s="45"/>
      <c r="F91" s="45"/>
      <c r="G91" s="45"/>
      <c r="H91" s="88" t="e">
        <f t="shared" si="3"/>
        <v>#DIV/0!</v>
      </c>
      <c r="I91" s="88" t="e">
        <f t="shared" si="4"/>
        <v>#DIV/0!</v>
      </c>
      <c r="J91" s="88" t="e">
        <f t="shared" si="5"/>
        <v>#DIV/0!</v>
      </c>
      <c r="K91" s="14"/>
      <c r="L91" s="14"/>
      <c r="M91" s="14"/>
      <c r="N91" s="14"/>
      <c r="O91" s="14"/>
      <c r="P91" s="14"/>
      <c r="Q91" s="14"/>
      <c r="R91" s="14"/>
      <c r="S91" s="14"/>
    </row>
    <row r="92" spans="1:19" s="6" customFormat="1" ht="15">
      <c r="A92" s="42" t="s">
        <v>145</v>
      </c>
      <c r="B92" s="43" t="s">
        <v>146</v>
      </c>
      <c r="C92" s="45"/>
      <c r="D92" s="45"/>
      <c r="E92" s="45"/>
      <c r="F92" s="45"/>
      <c r="G92" s="45"/>
      <c r="H92" s="88" t="e">
        <f t="shared" si="3"/>
        <v>#DIV/0!</v>
      </c>
      <c r="I92" s="88" t="e">
        <f t="shared" si="4"/>
        <v>#DIV/0!</v>
      </c>
      <c r="J92" s="88" t="e">
        <f t="shared" si="5"/>
        <v>#DIV/0!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1:19" s="6" customFormat="1" ht="24">
      <c r="A93" s="39"/>
      <c r="B93" s="40" t="s">
        <v>147</v>
      </c>
      <c r="C93" s="47">
        <f>SUM(C94:C100)</f>
        <v>0</v>
      </c>
      <c r="D93" s="47">
        <f>SUM(D94:D100)</f>
        <v>0</v>
      </c>
      <c r="E93" s="47">
        <f>SUM(E94:E100)</f>
        <v>0</v>
      </c>
      <c r="F93" s="47">
        <f>SUM(F94:F100)</f>
        <v>0</v>
      </c>
      <c r="G93" s="47">
        <f>SUM(G94:G100)</f>
        <v>0</v>
      </c>
      <c r="H93" s="89" t="e">
        <f t="shared" si="3"/>
        <v>#DIV/0!</v>
      </c>
      <c r="I93" s="89" t="e">
        <f t="shared" si="4"/>
        <v>#DIV/0!</v>
      </c>
      <c r="J93" s="89" t="e">
        <f t="shared" si="5"/>
        <v>#DIV/0!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1:19" s="6" customFormat="1" ht="15">
      <c r="A94" s="42" t="s">
        <v>148</v>
      </c>
      <c r="B94" s="43" t="s">
        <v>149</v>
      </c>
      <c r="C94" s="45"/>
      <c r="D94" s="45"/>
      <c r="E94" s="45"/>
      <c r="F94" s="45"/>
      <c r="G94" s="45"/>
      <c r="H94" s="88" t="e">
        <f t="shared" si="3"/>
        <v>#DIV/0!</v>
      </c>
      <c r="I94" s="88" t="e">
        <f t="shared" si="4"/>
        <v>#DIV/0!</v>
      </c>
      <c r="J94" s="88" t="e">
        <f t="shared" si="5"/>
        <v>#DIV/0!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1:19" s="6" customFormat="1" ht="15">
      <c r="A95" s="42" t="s">
        <v>150</v>
      </c>
      <c r="B95" s="43" t="s">
        <v>151</v>
      </c>
      <c r="C95" s="45"/>
      <c r="D95" s="45"/>
      <c r="E95" s="45"/>
      <c r="F95" s="45"/>
      <c r="G95" s="45"/>
      <c r="H95" s="88" t="e">
        <f t="shared" si="3"/>
        <v>#DIV/0!</v>
      </c>
      <c r="I95" s="88" t="e">
        <f t="shared" si="4"/>
        <v>#DIV/0!</v>
      </c>
      <c r="J95" s="88" t="e">
        <f t="shared" si="5"/>
        <v>#DIV/0!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1:19" s="6" customFormat="1" ht="15">
      <c r="A96" s="42" t="s">
        <v>152</v>
      </c>
      <c r="B96" s="43" t="s">
        <v>153</v>
      </c>
      <c r="C96" s="45"/>
      <c r="D96" s="45"/>
      <c r="E96" s="45"/>
      <c r="F96" s="45"/>
      <c r="G96" s="45"/>
      <c r="H96" s="88" t="e">
        <f t="shared" si="3"/>
        <v>#DIV/0!</v>
      </c>
      <c r="I96" s="88" t="e">
        <f t="shared" si="4"/>
        <v>#DIV/0!</v>
      </c>
      <c r="J96" s="88" t="e">
        <f t="shared" si="5"/>
        <v>#DIV/0!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1:19" s="6" customFormat="1" ht="24">
      <c r="A97" s="42" t="s">
        <v>154</v>
      </c>
      <c r="B97" s="43" t="s">
        <v>155</v>
      </c>
      <c r="C97" s="45"/>
      <c r="D97" s="45"/>
      <c r="E97" s="45"/>
      <c r="F97" s="45"/>
      <c r="G97" s="45"/>
      <c r="H97" s="88" t="e">
        <f t="shared" si="3"/>
        <v>#DIV/0!</v>
      </c>
      <c r="I97" s="88" t="e">
        <f t="shared" si="4"/>
        <v>#DIV/0!</v>
      </c>
      <c r="J97" s="88" t="e">
        <f t="shared" si="5"/>
        <v>#DIV/0!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1:19" s="6" customFormat="1" ht="15">
      <c r="A98" s="42" t="s">
        <v>156</v>
      </c>
      <c r="B98" s="43" t="s">
        <v>157</v>
      </c>
      <c r="C98" s="45"/>
      <c r="D98" s="45"/>
      <c r="E98" s="45"/>
      <c r="F98" s="45"/>
      <c r="G98" s="45"/>
      <c r="H98" s="88" t="e">
        <f t="shared" si="3"/>
        <v>#DIV/0!</v>
      </c>
      <c r="I98" s="88" t="e">
        <f t="shared" si="4"/>
        <v>#DIV/0!</v>
      </c>
      <c r="J98" s="88" t="e">
        <f t="shared" si="5"/>
        <v>#DIV/0!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1:19" s="6" customFormat="1" ht="15">
      <c r="A99" s="42" t="s">
        <v>158</v>
      </c>
      <c r="B99" s="43" t="s">
        <v>159</v>
      </c>
      <c r="C99" s="45"/>
      <c r="D99" s="45"/>
      <c r="E99" s="45"/>
      <c r="F99" s="45"/>
      <c r="G99" s="45"/>
      <c r="H99" s="88" t="e">
        <f t="shared" si="3"/>
        <v>#DIV/0!</v>
      </c>
      <c r="I99" s="88" t="e">
        <f t="shared" si="4"/>
        <v>#DIV/0!</v>
      </c>
      <c r="J99" s="88" t="e">
        <f t="shared" si="5"/>
        <v>#DIV/0!</v>
      </c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6" customFormat="1" ht="24">
      <c r="A100" s="42" t="s">
        <v>160</v>
      </c>
      <c r="B100" s="43" t="s">
        <v>161</v>
      </c>
      <c r="C100" s="45"/>
      <c r="D100" s="45"/>
      <c r="E100" s="45"/>
      <c r="F100" s="45"/>
      <c r="G100" s="45"/>
      <c r="H100" s="88" t="e">
        <f t="shared" si="3"/>
        <v>#DIV/0!</v>
      </c>
      <c r="I100" s="88" t="e">
        <f t="shared" si="4"/>
        <v>#DIV/0!</v>
      </c>
      <c r="J100" s="88" t="e">
        <f t="shared" si="5"/>
        <v>#DIV/0!</v>
      </c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6" customFormat="1" ht="24">
      <c r="A101" s="39"/>
      <c r="B101" s="40" t="s">
        <v>162</v>
      </c>
      <c r="C101" s="47">
        <f>SUM(C102:C106)</f>
        <v>0</v>
      </c>
      <c r="D101" s="47">
        <f>SUM(D102:D106)</f>
        <v>0</v>
      </c>
      <c r="E101" s="47">
        <f>SUM(E102:E106)</f>
        <v>0</v>
      </c>
      <c r="F101" s="47">
        <f>SUM(F102:F106)</f>
        <v>0</v>
      </c>
      <c r="G101" s="47">
        <f>SUM(G102:G106)</f>
        <v>0</v>
      </c>
      <c r="H101" s="89" t="e">
        <f t="shared" si="3"/>
        <v>#DIV/0!</v>
      </c>
      <c r="I101" s="89" t="e">
        <f t="shared" si="4"/>
        <v>#DIV/0!</v>
      </c>
      <c r="J101" s="89" t="e">
        <f t="shared" si="5"/>
        <v>#DIV/0!</v>
      </c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6" customFormat="1" ht="24">
      <c r="A102" s="42" t="s">
        <v>163</v>
      </c>
      <c r="B102" s="51" t="s">
        <v>164</v>
      </c>
      <c r="C102" s="45"/>
      <c r="D102" s="45"/>
      <c r="E102" s="45"/>
      <c r="F102" s="45"/>
      <c r="G102" s="45"/>
      <c r="H102" s="88" t="e">
        <f t="shared" si="3"/>
        <v>#DIV/0!</v>
      </c>
      <c r="I102" s="88" t="e">
        <f t="shared" si="4"/>
        <v>#DIV/0!</v>
      </c>
      <c r="J102" s="88" t="e">
        <f t="shared" si="5"/>
        <v>#DIV/0!</v>
      </c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6" customFormat="1" ht="24">
      <c r="A103" s="42" t="s">
        <v>165</v>
      </c>
      <c r="B103" s="51" t="s">
        <v>166</v>
      </c>
      <c r="C103" s="45"/>
      <c r="D103" s="45"/>
      <c r="E103" s="45"/>
      <c r="F103" s="45"/>
      <c r="G103" s="45"/>
      <c r="H103" s="88" t="e">
        <f t="shared" si="3"/>
        <v>#DIV/0!</v>
      </c>
      <c r="I103" s="88" t="e">
        <f t="shared" si="4"/>
        <v>#DIV/0!</v>
      </c>
      <c r="J103" s="88" t="e">
        <f t="shared" si="5"/>
        <v>#DIV/0!</v>
      </c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s="6" customFormat="1" ht="24">
      <c r="A104" s="42" t="s">
        <v>167</v>
      </c>
      <c r="B104" s="51" t="s">
        <v>168</v>
      </c>
      <c r="C104" s="45"/>
      <c r="D104" s="45"/>
      <c r="E104" s="45"/>
      <c r="F104" s="45"/>
      <c r="G104" s="45"/>
      <c r="H104" s="88" t="e">
        <f t="shared" si="3"/>
        <v>#DIV/0!</v>
      </c>
      <c r="I104" s="88" t="e">
        <f t="shared" si="4"/>
        <v>#DIV/0!</v>
      </c>
      <c r="J104" s="88" t="e">
        <f t="shared" si="5"/>
        <v>#DIV/0!</v>
      </c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s="6" customFormat="1" ht="24">
      <c r="A105" s="42" t="s">
        <v>169</v>
      </c>
      <c r="B105" s="51" t="s">
        <v>170</v>
      </c>
      <c r="C105" s="45"/>
      <c r="D105" s="45"/>
      <c r="E105" s="45"/>
      <c r="F105" s="45"/>
      <c r="G105" s="45"/>
      <c r="H105" s="88" t="e">
        <f t="shared" si="3"/>
        <v>#DIV/0!</v>
      </c>
      <c r="I105" s="88" t="e">
        <f t="shared" si="4"/>
        <v>#DIV/0!</v>
      </c>
      <c r="J105" s="88" t="e">
        <f t="shared" si="5"/>
        <v>#DIV/0!</v>
      </c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s="6" customFormat="1" ht="24.75" customHeight="1">
      <c r="A106" s="42" t="s">
        <v>171</v>
      </c>
      <c r="B106" s="43" t="s">
        <v>172</v>
      </c>
      <c r="C106" s="45"/>
      <c r="D106" s="45"/>
      <c r="E106" s="45"/>
      <c r="F106" s="45"/>
      <c r="G106" s="45"/>
      <c r="H106" s="88" t="e">
        <f t="shared" si="3"/>
        <v>#DIV/0!</v>
      </c>
      <c r="I106" s="88" t="e">
        <f t="shared" si="4"/>
        <v>#DIV/0!</v>
      </c>
      <c r="J106" s="88" t="e">
        <f t="shared" si="5"/>
        <v>#DIV/0!</v>
      </c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s="6" customFormat="1" ht="15">
      <c r="A107" s="39"/>
      <c r="B107" s="40" t="s">
        <v>173</v>
      </c>
      <c r="C107" s="47">
        <f>SUM(C108:C113)</f>
        <v>0</v>
      </c>
      <c r="D107" s="47">
        <f>SUM(D108:D113)</f>
        <v>0</v>
      </c>
      <c r="E107" s="47">
        <f>SUM(E108:E113)</f>
        <v>0</v>
      </c>
      <c r="F107" s="47">
        <f>SUM(F108:F113)</f>
        <v>0</v>
      </c>
      <c r="G107" s="47">
        <f>SUM(G108:G113)</f>
        <v>0</v>
      </c>
      <c r="H107" s="89" t="e">
        <f t="shared" si="3"/>
        <v>#DIV/0!</v>
      </c>
      <c r="I107" s="89" t="e">
        <f t="shared" si="4"/>
        <v>#DIV/0!</v>
      </c>
      <c r="J107" s="89" t="e">
        <f t="shared" si="5"/>
        <v>#DIV/0!</v>
      </c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s="6" customFormat="1" ht="15">
      <c r="A108" s="42" t="s">
        <v>174</v>
      </c>
      <c r="B108" s="43" t="s">
        <v>175</v>
      </c>
      <c r="C108" s="45"/>
      <c r="D108" s="45"/>
      <c r="E108" s="45"/>
      <c r="F108" s="45"/>
      <c r="G108" s="45"/>
      <c r="H108" s="88" t="e">
        <f t="shared" si="3"/>
        <v>#DIV/0!</v>
      </c>
      <c r="I108" s="88" t="e">
        <f t="shared" si="4"/>
        <v>#DIV/0!</v>
      </c>
      <c r="J108" s="88" t="e">
        <f t="shared" si="5"/>
        <v>#DIV/0!</v>
      </c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s="6" customFormat="1" ht="15">
      <c r="A109" s="42" t="s">
        <v>176</v>
      </c>
      <c r="B109" s="43" t="s">
        <v>177</v>
      </c>
      <c r="C109" s="45"/>
      <c r="D109" s="45"/>
      <c r="E109" s="45"/>
      <c r="F109" s="45"/>
      <c r="G109" s="45"/>
      <c r="H109" s="88" t="e">
        <f t="shared" si="3"/>
        <v>#DIV/0!</v>
      </c>
      <c r="I109" s="88" t="e">
        <f t="shared" si="4"/>
        <v>#DIV/0!</v>
      </c>
      <c r="J109" s="88" t="e">
        <f t="shared" si="5"/>
        <v>#DIV/0!</v>
      </c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6" customFormat="1" ht="17.25" customHeight="1">
      <c r="A110" s="42" t="s">
        <v>178</v>
      </c>
      <c r="B110" s="43" t="s">
        <v>179</v>
      </c>
      <c r="C110" s="45"/>
      <c r="D110" s="45"/>
      <c r="E110" s="45"/>
      <c r="F110" s="45"/>
      <c r="G110" s="45"/>
      <c r="H110" s="88" t="e">
        <f t="shared" si="3"/>
        <v>#DIV/0!</v>
      </c>
      <c r="I110" s="88" t="e">
        <f t="shared" si="4"/>
        <v>#DIV/0!</v>
      </c>
      <c r="J110" s="88" t="e">
        <f t="shared" si="5"/>
        <v>#DIV/0!</v>
      </c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s="6" customFormat="1" ht="24">
      <c r="A111" s="42" t="s">
        <v>180</v>
      </c>
      <c r="B111" s="43" t="s">
        <v>181</v>
      </c>
      <c r="C111" s="45"/>
      <c r="D111" s="45"/>
      <c r="E111" s="45"/>
      <c r="F111" s="45"/>
      <c r="G111" s="45"/>
      <c r="H111" s="88" t="e">
        <f t="shared" si="3"/>
        <v>#DIV/0!</v>
      </c>
      <c r="I111" s="88" t="e">
        <f t="shared" si="4"/>
        <v>#DIV/0!</v>
      </c>
      <c r="J111" s="88" t="e">
        <f t="shared" si="5"/>
        <v>#DIV/0!</v>
      </c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s="6" customFormat="1" ht="24">
      <c r="A112" s="42" t="s">
        <v>182</v>
      </c>
      <c r="B112" s="43" t="s">
        <v>183</v>
      </c>
      <c r="C112" s="45"/>
      <c r="D112" s="45"/>
      <c r="E112" s="45"/>
      <c r="F112" s="45"/>
      <c r="G112" s="45"/>
      <c r="H112" s="88" t="e">
        <f t="shared" si="3"/>
        <v>#DIV/0!</v>
      </c>
      <c r="I112" s="88" t="e">
        <f t="shared" si="4"/>
        <v>#DIV/0!</v>
      </c>
      <c r="J112" s="88" t="e">
        <f t="shared" si="5"/>
        <v>#DIV/0!</v>
      </c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s="6" customFormat="1" ht="15">
      <c r="A113" s="42" t="s">
        <v>184</v>
      </c>
      <c r="B113" s="43" t="s">
        <v>185</v>
      </c>
      <c r="C113" s="45"/>
      <c r="D113" s="45"/>
      <c r="E113" s="45"/>
      <c r="F113" s="45"/>
      <c r="G113" s="45"/>
      <c r="H113" s="88" t="e">
        <f t="shared" si="3"/>
        <v>#DIV/0!</v>
      </c>
      <c r="I113" s="88" t="e">
        <f t="shared" si="4"/>
        <v>#DIV/0!</v>
      </c>
      <c r="J113" s="88" t="e">
        <f t="shared" si="5"/>
        <v>#DIV/0!</v>
      </c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s="6" customFormat="1" ht="15">
      <c r="A114" s="39"/>
      <c r="B114" s="40" t="s">
        <v>186</v>
      </c>
      <c r="C114" s="47">
        <f>SUM(C115:C116)</f>
        <v>0</v>
      </c>
      <c r="D114" s="47">
        <f>SUM(D115:D116)</f>
        <v>0</v>
      </c>
      <c r="E114" s="47">
        <f>SUM(E115:E116)</f>
        <v>0</v>
      </c>
      <c r="F114" s="47">
        <f>SUM(F115:F116)</f>
        <v>0</v>
      </c>
      <c r="G114" s="47">
        <f>SUM(G115:G116)</f>
        <v>0</v>
      </c>
      <c r="H114" s="89" t="e">
        <f t="shared" si="3"/>
        <v>#DIV/0!</v>
      </c>
      <c r="I114" s="89" t="e">
        <f t="shared" si="4"/>
        <v>#DIV/0!</v>
      </c>
      <c r="J114" s="89" t="e">
        <f t="shared" si="5"/>
        <v>#DIV/0!</v>
      </c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s="6" customFormat="1" ht="24">
      <c r="A115" s="42" t="s">
        <v>187</v>
      </c>
      <c r="B115" s="43" t="s">
        <v>188</v>
      </c>
      <c r="C115" s="45"/>
      <c r="D115" s="45"/>
      <c r="E115" s="45"/>
      <c r="F115" s="45"/>
      <c r="G115" s="45"/>
      <c r="H115" s="88" t="e">
        <f t="shared" si="3"/>
        <v>#DIV/0!</v>
      </c>
      <c r="I115" s="88" t="e">
        <f t="shared" si="4"/>
        <v>#DIV/0!</v>
      </c>
      <c r="J115" s="88" t="e">
        <f t="shared" si="5"/>
        <v>#DIV/0!</v>
      </c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s="6" customFormat="1" ht="24">
      <c r="A116" s="42" t="s">
        <v>189</v>
      </c>
      <c r="B116" s="43" t="s">
        <v>186</v>
      </c>
      <c r="C116" s="45"/>
      <c r="D116" s="45"/>
      <c r="E116" s="45"/>
      <c r="F116" s="45"/>
      <c r="G116" s="45"/>
      <c r="H116" s="88" t="e">
        <f t="shared" si="3"/>
        <v>#DIV/0!</v>
      </c>
      <c r="I116" s="88" t="e">
        <f t="shared" si="4"/>
        <v>#DIV/0!</v>
      </c>
      <c r="J116" s="88" t="e">
        <f t="shared" si="5"/>
        <v>#DIV/0!</v>
      </c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s="6" customFormat="1" ht="15">
      <c r="A117" s="36" t="s">
        <v>190</v>
      </c>
      <c r="B117" s="37" t="s">
        <v>6</v>
      </c>
      <c r="C117" s="48">
        <f>C118+C127+C134+C144</f>
        <v>0</v>
      </c>
      <c r="D117" s="48">
        <f>D118+D127+D134+D144</f>
        <v>0</v>
      </c>
      <c r="E117" s="48">
        <f>E118+E127+E134+E144</f>
        <v>0</v>
      </c>
      <c r="F117" s="48">
        <f>F118+F127+F134+F144</f>
        <v>0</v>
      </c>
      <c r="G117" s="48">
        <f>G118+G127+G134+G144</f>
        <v>0</v>
      </c>
      <c r="H117" s="87" t="e">
        <f t="shared" si="3"/>
        <v>#DIV/0!</v>
      </c>
      <c r="I117" s="87" t="e">
        <f t="shared" si="4"/>
        <v>#DIV/0!</v>
      </c>
      <c r="J117" s="87" t="e">
        <f t="shared" si="5"/>
        <v>#DIV/0!</v>
      </c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s="6" customFormat="1" ht="15">
      <c r="A118" s="39"/>
      <c r="B118" s="40" t="s">
        <v>191</v>
      </c>
      <c r="C118" s="47">
        <f>SUM(C119:C126)</f>
        <v>0</v>
      </c>
      <c r="D118" s="47">
        <f>SUM(D119:D126)</f>
        <v>0</v>
      </c>
      <c r="E118" s="47">
        <f>SUM(E119:E126)</f>
        <v>0</v>
      </c>
      <c r="F118" s="47">
        <f>SUM(F119:F126)</f>
        <v>0</v>
      </c>
      <c r="G118" s="47">
        <f>SUM(G119:G126)</f>
        <v>0</v>
      </c>
      <c r="H118" s="89" t="e">
        <f t="shared" si="3"/>
        <v>#DIV/0!</v>
      </c>
      <c r="I118" s="89" t="e">
        <f t="shared" si="4"/>
        <v>#DIV/0!</v>
      </c>
      <c r="J118" s="89" t="e">
        <f t="shared" si="5"/>
        <v>#DIV/0!</v>
      </c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s="6" customFormat="1" ht="15">
      <c r="A119" s="42" t="s">
        <v>192</v>
      </c>
      <c r="B119" s="43" t="s">
        <v>193</v>
      </c>
      <c r="C119" s="45"/>
      <c r="D119" s="45"/>
      <c r="E119" s="45"/>
      <c r="F119" s="45"/>
      <c r="G119" s="45"/>
      <c r="H119" s="88" t="e">
        <f t="shared" si="3"/>
        <v>#DIV/0!</v>
      </c>
      <c r="I119" s="88" t="e">
        <f t="shared" si="4"/>
        <v>#DIV/0!</v>
      </c>
      <c r="J119" s="88" t="e">
        <f t="shared" si="5"/>
        <v>#DIV/0!</v>
      </c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s="6" customFormat="1" ht="15">
      <c r="A120" s="42" t="s">
        <v>194</v>
      </c>
      <c r="B120" s="43" t="s">
        <v>195</v>
      </c>
      <c r="C120" s="45"/>
      <c r="D120" s="45"/>
      <c r="E120" s="45"/>
      <c r="F120" s="45"/>
      <c r="G120" s="45"/>
      <c r="H120" s="88" t="e">
        <f t="shared" si="3"/>
        <v>#DIV/0!</v>
      </c>
      <c r="I120" s="88" t="e">
        <f t="shared" si="4"/>
        <v>#DIV/0!</v>
      </c>
      <c r="J120" s="88" t="e">
        <f t="shared" si="5"/>
        <v>#DIV/0!</v>
      </c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6" customFormat="1" ht="15">
      <c r="A121" s="42" t="s">
        <v>196</v>
      </c>
      <c r="B121" s="43" t="s">
        <v>197</v>
      </c>
      <c r="C121" s="45"/>
      <c r="D121" s="45"/>
      <c r="E121" s="45"/>
      <c r="F121" s="45"/>
      <c r="G121" s="45"/>
      <c r="H121" s="88" t="e">
        <f t="shared" si="3"/>
        <v>#DIV/0!</v>
      </c>
      <c r="I121" s="88" t="e">
        <f t="shared" si="4"/>
        <v>#DIV/0!</v>
      </c>
      <c r="J121" s="88" t="e">
        <f t="shared" si="5"/>
        <v>#DIV/0!</v>
      </c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s="6" customFormat="1" ht="15">
      <c r="A122" s="42" t="s">
        <v>198</v>
      </c>
      <c r="B122" s="43" t="s">
        <v>199</v>
      </c>
      <c r="C122" s="45"/>
      <c r="D122" s="45"/>
      <c r="E122" s="45"/>
      <c r="F122" s="45"/>
      <c r="G122" s="45"/>
      <c r="H122" s="88" t="e">
        <f t="shared" si="3"/>
        <v>#DIV/0!</v>
      </c>
      <c r="I122" s="88" t="e">
        <f t="shared" si="4"/>
        <v>#DIV/0!</v>
      </c>
      <c r="J122" s="88" t="e">
        <f t="shared" si="5"/>
        <v>#DIV/0!</v>
      </c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s="6" customFormat="1" ht="16.5" customHeight="1">
      <c r="A123" s="42" t="s">
        <v>200</v>
      </c>
      <c r="B123" s="43" t="s">
        <v>201</v>
      </c>
      <c r="C123" s="45"/>
      <c r="D123" s="45"/>
      <c r="E123" s="45"/>
      <c r="F123" s="45"/>
      <c r="G123" s="45"/>
      <c r="H123" s="88" t="e">
        <f t="shared" si="3"/>
        <v>#DIV/0!</v>
      </c>
      <c r="I123" s="88" t="e">
        <f t="shared" si="4"/>
        <v>#DIV/0!</v>
      </c>
      <c r="J123" s="88" t="e">
        <f t="shared" si="5"/>
        <v>#DIV/0!</v>
      </c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s="6" customFormat="1" ht="24">
      <c r="A124" s="42" t="s">
        <v>202</v>
      </c>
      <c r="B124" s="43" t="s">
        <v>203</v>
      </c>
      <c r="C124" s="45"/>
      <c r="D124" s="45"/>
      <c r="E124" s="45"/>
      <c r="F124" s="45"/>
      <c r="G124" s="45"/>
      <c r="H124" s="88" t="e">
        <f t="shared" si="3"/>
        <v>#DIV/0!</v>
      </c>
      <c r="I124" s="88" t="e">
        <f t="shared" si="4"/>
        <v>#DIV/0!</v>
      </c>
      <c r="J124" s="88" t="e">
        <f t="shared" si="5"/>
        <v>#DIV/0!</v>
      </c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s="6" customFormat="1" ht="24">
      <c r="A125" s="42" t="s">
        <v>204</v>
      </c>
      <c r="B125" s="43" t="s">
        <v>205</v>
      </c>
      <c r="C125" s="45"/>
      <c r="D125" s="45"/>
      <c r="E125" s="45"/>
      <c r="F125" s="45"/>
      <c r="G125" s="45"/>
      <c r="H125" s="88" t="e">
        <f t="shared" si="3"/>
        <v>#DIV/0!</v>
      </c>
      <c r="I125" s="88" t="e">
        <f t="shared" si="4"/>
        <v>#DIV/0!</v>
      </c>
      <c r="J125" s="88" t="e">
        <f t="shared" si="5"/>
        <v>#DIV/0!</v>
      </c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s="6" customFormat="1" ht="24">
      <c r="A126" s="42" t="s">
        <v>206</v>
      </c>
      <c r="B126" s="43" t="s">
        <v>207</v>
      </c>
      <c r="C126" s="45"/>
      <c r="D126" s="45"/>
      <c r="E126" s="45"/>
      <c r="F126" s="45"/>
      <c r="G126" s="45"/>
      <c r="H126" s="88" t="e">
        <f t="shared" si="3"/>
        <v>#DIV/0!</v>
      </c>
      <c r="I126" s="88" t="e">
        <f t="shared" si="4"/>
        <v>#DIV/0!</v>
      </c>
      <c r="J126" s="88" t="e">
        <f t="shared" si="5"/>
        <v>#DIV/0!</v>
      </c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s="6" customFormat="1" ht="24">
      <c r="A127" s="39"/>
      <c r="B127" s="40" t="s">
        <v>208</v>
      </c>
      <c r="C127" s="47">
        <f>SUM(C128:C133)</f>
        <v>0</v>
      </c>
      <c r="D127" s="47">
        <f>SUM(D128:D133)</f>
        <v>0</v>
      </c>
      <c r="E127" s="47">
        <f>SUM(E128:E133)</f>
        <v>0</v>
      </c>
      <c r="F127" s="47">
        <f>SUM(F128:F133)</f>
        <v>0</v>
      </c>
      <c r="G127" s="47">
        <f>SUM(G128:G133)</f>
        <v>0</v>
      </c>
      <c r="H127" s="89" t="e">
        <f t="shared" si="3"/>
        <v>#DIV/0!</v>
      </c>
      <c r="I127" s="89" t="e">
        <f t="shared" si="4"/>
        <v>#DIV/0!</v>
      </c>
      <c r="J127" s="89" t="e">
        <f t="shared" si="5"/>
        <v>#DIV/0!</v>
      </c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s="6" customFormat="1" ht="24">
      <c r="A128" s="42" t="s">
        <v>209</v>
      </c>
      <c r="B128" s="43" t="s">
        <v>210</v>
      </c>
      <c r="C128" s="45"/>
      <c r="D128" s="45"/>
      <c r="E128" s="45"/>
      <c r="F128" s="45"/>
      <c r="G128" s="45"/>
      <c r="H128" s="88" t="e">
        <f t="shared" si="3"/>
        <v>#DIV/0!</v>
      </c>
      <c r="I128" s="88" t="e">
        <f t="shared" si="4"/>
        <v>#DIV/0!</v>
      </c>
      <c r="J128" s="88" t="e">
        <f t="shared" si="5"/>
        <v>#DIV/0!</v>
      </c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s="6" customFormat="1" ht="24">
      <c r="A129" s="42" t="s">
        <v>211</v>
      </c>
      <c r="B129" s="43" t="s">
        <v>212</v>
      </c>
      <c r="C129" s="45"/>
      <c r="D129" s="45"/>
      <c r="E129" s="45"/>
      <c r="F129" s="45"/>
      <c r="G129" s="45"/>
      <c r="H129" s="88" t="e">
        <f t="shared" si="3"/>
        <v>#DIV/0!</v>
      </c>
      <c r="I129" s="88" t="e">
        <f t="shared" si="4"/>
        <v>#DIV/0!</v>
      </c>
      <c r="J129" s="88" t="e">
        <f t="shared" si="5"/>
        <v>#DIV/0!</v>
      </c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s="6" customFormat="1" ht="24">
      <c r="A130" s="42" t="s">
        <v>213</v>
      </c>
      <c r="B130" s="43" t="s">
        <v>214</v>
      </c>
      <c r="C130" s="45"/>
      <c r="D130" s="45"/>
      <c r="E130" s="45"/>
      <c r="F130" s="45"/>
      <c r="G130" s="45"/>
      <c r="H130" s="88" t="e">
        <f t="shared" si="3"/>
        <v>#DIV/0!</v>
      </c>
      <c r="I130" s="88" t="e">
        <f t="shared" si="4"/>
        <v>#DIV/0!</v>
      </c>
      <c r="J130" s="88" t="e">
        <f t="shared" si="5"/>
        <v>#DIV/0!</v>
      </c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s="6" customFormat="1" ht="24">
      <c r="A131" s="42" t="s">
        <v>215</v>
      </c>
      <c r="B131" s="43" t="s">
        <v>216</v>
      </c>
      <c r="C131" s="45"/>
      <c r="D131" s="45"/>
      <c r="E131" s="45"/>
      <c r="F131" s="45"/>
      <c r="G131" s="45"/>
      <c r="H131" s="88" t="e">
        <f t="shared" si="3"/>
        <v>#DIV/0!</v>
      </c>
      <c r="I131" s="88" t="e">
        <f t="shared" si="4"/>
        <v>#DIV/0!</v>
      </c>
      <c r="J131" s="88" t="e">
        <f t="shared" si="5"/>
        <v>#DIV/0!</v>
      </c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s="6" customFormat="1" ht="36">
      <c r="A132" s="42" t="s">
        <v>217</v>
      </c>
      <c r="B132" s="43" t="s">
        <v>218</v>
      </c>
      <c r="C132" s="45"/>
      <c r="D132" s="45"/>
      <c r="E132" s="45"/>
      <c r="F132" s="45"/>
      <c r="G132" s="45"/>
      <c r="H132" s="88" t="e">
        <f t="shared" si="3"/>
        <v>#DIV/0!</v>
      </c>
      <c r="I132" s="88" t="e">
        <f t="shared" si="4"/>
        <v>#DIV/0!</v>
      </c>
      <c r="J132" s="88" t="e">
        <f t="shared" si="5"/>
        <v>#DIV/0!</v>
      </c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s="6" customFormat="1" ht="36">
      <c r="A133" s="42" t="s">
        <v>219</v>
      </c>
      <c r="B133" s="43" t="s">
        <v>220</v>
      </c>
      <c r="C133" s="45"/>
      <c r="D133" s="45"/>
      <c r="E133" s="45"/>
      <c r="F133" s="45"/>
      <c r="G133" s="45"/>
      <c r="H133" s="88" t="e">
        <f t="shared" si="3"/>
        <v>#DIV/0!</v>
      </c>
      <c r="I133" s="88" t="e">
        <f t="shared" si="4"/>
        <v>#DIV/0!</v>
      </c>
      <c r="J133" s="88" t="e">
        <f t="shared" si="5"/>
        <v>#DIV/0!</v>
      </c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s="6" customFormat="1" ht="15">
      <c r="A134" s="39"/>
      <c r="B134" s="40" t="s">
        <v>221</v>
      </c>
      <c r="C134" s="47">
        <f>SUM(C135:C143)</f>
        <v>0</v>
      </c>
      <c r="D134" s="47">
        <f>SUM(D135:D143)</f>
        <v>0</v>
      </c>
      <c r="E134" s="47">
        <f>SUM(E135:E143)</f>
        <v>0</v>
      </c>
      <c r="F134" s="47">
        <f>SUM(F135:F143)</f>
        <v>0</v>
      </c>
      <c r="G134" s="47">
        <f>SUM(G135:G143)</f>
        <v>0</v>
      </c>
      <c r="H134" s="89" t="e">
        <f t="shared" si="3"/>
        <v>#DIV/0!</v>
      </c>
      <c r="I134" s="89" t="e">
        <f t="shared" si="4"/>
        <v>#DIV/0!</v>
      </c>
      <c r="J134" s="89" t="e">
        <f t="shared" si="5"/>
        <v>#DIV/0!</v>
      </c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s="6" customFormat="1" ht="24">
      <c r="A135" s="42" t="s">
        <v>222</v>
      </c>
      <c r="B135" s="43" t="s">
        <v>223</v>
      </c>
      <c r="C135" s="45"/>
      <c r="D135" s="45"/>
      <c r="E135" s="45"/>
      <c r="F135" s="45"/>
      <c r="G135" s="45"/>
      <c r="H135" s="88" t="e">
        <f t="shared" si="3"/>
        <v>#DIV/0!</v>
      </c>
      <c r="I135" s="88" t="e">
        <f t="shared" si="4"/>
        <v>#DIV/0!</v>
      </c>
      <c r="J135" s="88" t="e">
        <f t="shared" si="5"/>
        <v>#DIV/0!</v>
      </c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s="6" customFormat="1" ht="24">
      <c r="A136" s="42" t="s">
        <v>224</v>
      </c>
      <c r="B136" s="43" t="s">
        <v>225</v>
      </c>
      <c r="C136" s="45"/>
      <c r="D136" s="45"/>
      <c r="E136" s="45"/>
      <c r="F136" s="45"/>
      <c r="G136" s="45"/>
      <c r="H136" s="88" t="e">
        <f t="shared" si="3"/>
        <v>#DIV/0!</v>
      </c>
      <c r="I136" s="88" t="e">
        <f t="shared" si="4"/>
        <v>#DIV/0!</v>
      </c>
      <c r="J136" s="88" t="e">
        <f t="shared" si="5"/>
        <v>#DIV/0!</v>
      </c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s="6" customFormat="1" ht="24">
      <c r="A137" s="42" t="s">
        <v>226</v>
      </c>
      <c r="B137" s="43" t="s">
        <v>227</v>
      </c>
      <c r="C137" s="45"/>
      <c r="D137" s="45"/>
      <c r="E137" s="45"/>
      <c r="F137" s="45"/>
      <c r="G137" s="45"/>
      <c r="H137" s="88" t="e">
        <f t="shared" si="3"/>
        <v>#DIV/0!</v>
      </c>
      <c r="I137" s="88" t="e">
        <f t="shared" si="4"/>
        <v>#DIV/0!</v>
      </c>
      <c r="J137" s="88" t="e">
        <f t="shared" si="5"/>
        <v>#DIV/0!</v>
      </c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s="6" customFormat="1" ht="24">
      <c r="A138" s="42" t="s">
        <v>228</v>
      </c>
      <c r="B138" s="43" t="s">
        <v>229</v>
      </c>
      <c r="C138" s="45"/>
      <c r="D138" s="45"/>
      <c r="E138" s="45"/>
      <c r="F138" s="45"/>
      <c r="G138" s="45"/>
      <c r="H138" s="88" t="e">
        <f t="shared" si="3"/>
        <v>#DIV/0!</v>
      </c>
      <c r="I138" s="88" t="e">
        <f t="shared" si="4"/>
        <v>#DIV/0!</v>
      </c>
      <c r="J138" s="88" t="e">
        <f t="shared" si="5"/>
        <v>#DIV/0!</v>
      </c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s="6" customFormat="1" ht="24">
      <c r="A139" s="42" t="s">
        <v>230</v>
      </c>
      <c r="B139" s="43" t="s">
        <v>231</v>
      </c>
      <c r="C139" s="45"/>
      <c r="D139" s="45"/>
      <c r="E139" s="45"/>
      <c r="F139" s="45"/>
      <c r="G139" s="45"/>
      <c r="H139" s="88" t="e">
        <f t="shared" si="3"/>
        <v>#DIV/0!</v>
      </c>
      <c r="I139" s="88" t="e">
        <f t="shared" si="4"/>
        <v>#DIV/0!</v>
      </c>
      <c r="J139" s="88" t="e">
        <f t="shared" si="5"/>
        <v>#DIV/0!</v>
      </c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s="6" customFormat="1" ht="24">
      <c r="A140" s="42" t="s">
        <v>232</v>
      </c>
      <c r="B140" s="43" t="s">
        <v>233</v>
      </c>
      <c r="C140" s="45"/>
      <c r="D140" s="45"/>
      <c r="E140" s="45"/>
      <c r="F140" s="45"/>
      <c r="G140" s="45"/>
      <c r="H140" s="88" t="e">
        <f aca="true" t="shared" si="6" ref="H140:H203">F140/C140*100</f>
        <v>#DIV/0!</v>
      </c>
      <c r="I140" s="88" t="e">
        <f aca="true" t="shared" si="7" ref="I140:I203">E140/D140*100</f>
        <v>#DIV/0!</v>
      </c>
      <c r="J140" s="88" t="e">
        <f aca="true" t="shared" si="8" ref="J140:J203">F140/D140*100</f>
        <v>#DIV/0!</v>
      </c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s="6" customFormat="1" ht="15" customHeight="1">
      <c r="A141" s="42" t="s">
        <v>234</v>
      </c>
      <c r="B141" s="43" t="s">
        <v>235</v>
      </c>
      <c r="C141" s="45"/>
      <c r="D141" s="45"/>
      <c r="E141" s="45"/>
      <c r="F141" s="45"/>
      <c r="G141" s="45"/>
      <c r="H141" s="88" t="e">
        <f t="shared" si="6"/>
        <v>#DIV/0!</v>
      </c>
      <c r="I141" s="88" t="e">
        <f t="shared" si="7"/>
        <v>#DIV/0!</v>
      </c>
      <c r="J141" s="88" t="e">
        <f t="shared" si="8"/>
        <v>#DIV/0!</v>
      </c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s="6" customFormat="1" ht="24">
      <c r="A142" s="42" t="s">
        <v>236</v>
      </c>
      <c r="B142" s="43" t="s">
        <v>237</v>
      </c>
      <c r="C142" s="45"/>
      <c r="D142" s="45"/>
      <c r="E142" s="45"/>
      <c r="F142" s="45"/>
      <c r="G142" s="45"/>
      <c r="H142" s="88" t="e">
        <f t="shared" si="6"/>
        <v>#DIV/0!</v>
      </c>
      <c r="I142" s="88" t="e">
        <f t="shared" si="7"/>
        <v>#DIV/0!</v>
      </c>
      <c r="J142" s="88" t="e">
        <f t="shared" si="8"/>
        <v>#DIV/0!</v>
      </c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s="6" customFormat="1" ht="24">
      <c r="A143" s="42" t="s">
        <v>238</v>
      </c>
      <c r="B143" s="43" t="s">
        <v>239</v>
      </c>
      <c r="C143" s="45"/>
      <c r="D143" s="45"/>
      <c r="E143" s="45"/>
      <c r="F143" s="45"/>
      <c r="G143" s="45"/>
      <c r="H143" s="88" t="e">
        <f t="shared" si="6"/>
        <v>#DIV/0!</v>
      </c>
      <c r="I143" s="88" t="e">
        <f t="shared" si="7"/>
        <v>#DIV/0!</v>
      </c>
      <c r="J143" s="88" t="e">
        <f t="shared" si="8"/>
        <v>#DIV/0!</v>
      </c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s="6" customFormat="1" ht="15">
      <c r="A144" s="39"/>
      <c r="B144" s="40" t="s">
        <v>240</v>
      </c>
      <c r="C144" s="47">
        <f>C145</f>
        <v>0</v>
      </c>
      <c r="D144" s="47">
        <f>D145</f>
        <v>0</v>
      </c>
      <c r="E144" s="47">
        <f>E145</f>
        <v>0</v>
      </c>
      <c r="F144" s="47">
        <f>F145</f>
        <v>0</v>
      </c>
      <c r="G144" s="47">
        <f>G145</f>
        <v>0</v>
      </c>
      <c r="H144" s="89" t="e">
        <f t="shared" si="6"/>
        <v>#DIV/0!</v>
      </c>
      <c r="I144" s="89" t="e">
        <f t="shared" si="7"/>
        <v>#DIV/0!</v>
      </c>
      <c r="J144" s="89" t="e">
        <f t="shared" si="8"/>
        <v>#DIV/0!</v>
      </c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s="6" customFormat="1" ht="15">
      <c r="A145" s="42" t="s">
        <v>241</v>
      </c>
      <c r="B145" s="43" t="s">
        <v>240</v>
      </c>
      <c r="C145" s="45"/>
      <c r="D145" s="45"/>
      <c r="E145" s="45"/>
      <c r="F145" s="45"/>
      <c r="G145" s="45"/>
      <c r="H145" s="88" t="e">
        <f t="shared" si="6"/>
        <v>#DIV/0!</v>
      </c>
      <c r="I145" s="88" t="e">
        <f t="shared" si="7"/>
        <v>#DIV/0!</v>
      </c>
      <c r="J145" s="88" t="e">
        <f t="shared" si="8"/>
        <v>#DIV/0!</v>
      </c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s="6" customFormat="1" ht="15">
      <c r="A146" s="36" t="s">
        <v>242</v>
      </c>
      <c r="B146" s="37" t="s">
        <v>7</v>
      </c>
      <c r="C146" s="48">
        <f>C147+C153+C158</f>
        <v>0</v>
      </c>
      <c r="D146" s="48">
        <f>D147+D153+D158</f>
        <v>0</v>
      </c>
      <c r="E146" s="48">
        <f>E147+E153+E158</f>
        <v>0</v>
      </c>
      <c r="F146" s="48">
        <f>F147+F153+F158</f>
        <v>0</v>
      </c>
      <c r="G146" s="48">
        <f>G147+G153+G158</f>
        <v>0</v>
      </c>
      <c r="H146" s="87" t="e">
        <f t="shared" si="6"/>
        <v>#DIV/0!</v>
      </c>
      <c r="I146" s="87" t="e">
        <f t="shared" si="7"/>
        <v>#DIV/0!</v>
      </c>
      <c r="J146" s="87" t="e">
        <f t="shared" si="8"/>
        <v>#DIV/0!</v>
      </c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s="6" customFormat="1" ht="24">
      <c r="A147" s="39"/>
      <c r="B147" s="40" t="s">
        <v>243</v>
      </c>
      <c r="C147" s="47">
        <f>SUM(C148:C152)</f>
        <v>0</v>
      </c>
      <c r="D147" s="47">
        <f>SUM(D148:D152)</f>
        <v>0</v>
      </c>
      <c r="E147" s="47">
        <f>SUM(E148:E152)</f>
        <v>0</v>
      </c>
      <c r="F147" s="47">
        <f>SUM(F148:F152)</f>
        <v>0</v>
      </c>
      <c r="G147" s="47">
        <f>SUM(G148:G152)</f>
        <v>0</v>
      </c>
      <c r="H147" s="89" t="e">
        <f t="shared" si="6"/>
        <v>#DIV/0!</v>
      </c>
      <c r="I147" s="89" t="e">
        <f t="shared" si="7"/>
        <v>#DIV/0!</v>
      </c>
      <c r="J147" s="89" t="e">
        <f t="shared" si="8"/>
        <v>#DIV/0!</v>
      </c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s="6" customFormat="1" ht="24">
      <c r="A148" s="42" t="s">
        <v>244</v>
      </c>
      <c r="B148" s="43" t="s">
        <v>245</v>
      </c>
      <c r="C148" s="45"/>
      <c r="D148" s="45"/>
      <c r="E148" s="45"/>
      <c r="F148" s="45"/>
      <c r="G148" s="45"/>
      <c r="H148" s="88" t="e">
        <f t="shared" si="6"/>
        <v>#DIV/0!</v>
      </c>
      <c r="I148" s="88" t="e">
        <f t="shared" si="7"/>
        <v>#DIV/0!</v>
      </c>
      <c r="J148" s="88" t="e">
        <f t="shared" si="8"/>
        <v>#DIV/0!</v>
      </c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s="6" customFormat="1" ht="24">
      <c r="A149" s="42" t="s">
        <v>246</v>
      </c>
      <c r="B149" s="43" t="s">
        <v>247</v>
      </c>
      <c r="C149" s="45"/>
      <c r="D149" s="45"/>
      <c r="E149" s="45"/>
      <c r="F149" s="45"/>
      <c r="G149" s="45"/>
      <c r="H149" s="88" t="e">
        <f t="shared" si="6"/>
        <v>#DIV/0!</v>
      </c>
      <c r="I149" s="88" t="e">
        <f t="shared" si="7"/>
        <v>#DIV/0!</v>
      </c>
      <c r="J149" s="88" t="e">
        <f t="shared" si="8"/>
        <v>#DIV/0!</v>
      </c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s="6" customFormat="1" ht="24">
      <c r="A150" s="42" t="s">
        <v>248</v>
      </c>
      <c r="B150" s="43" t="s">
        <v>249</v>
      </c>
      <c r="C150" s="45"/>
      <c r="D150" s="45"/>
      <c r="E150" s="45"/>
      <c r="F150" s="45"/>
      <c r="G150" s="45"/>
      <c r="H150" s="88" t="e">
        <f t="shared" si="6"/>
        <v>#DIV/0!</v>
      </c>
      <c r="I150" s="88" t="e">
        <f t="shared" si="7"/>
        <v>#DIV/0!</v>
      </c>
      <c r="J150" s="88" t="e">
        <f t="shared" si="8"/>
        <v>#DIV/0!</v>
      </c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s="6" customFormat="1" ht="36">
      <c r="A151" s="42" t="s">
        <v>250</v>
      </c>
      <c r="B151" s="43" t="s">
        <v>251</v>
      </c>
      <c r="C151" s="45"/>
      <c r="D151" s="45"/>
      <c r="E151" s="45"/>
      <c r="F151" s="45"/>
      <c r="G151" s="45"/>
      <c r="H151" s="88" t="e">
        <f t="shared" si="6"/>
        <v>#DIV/0!</v>
      </c>
      <c r="I151" s="88" t="e">
        <f t="shared" si="7"/>
        <v>#DIV/0!</v>
      </c>
      <c r="J151" s="88" t="e">
        <f t="shared" si="8"/>
        <v>#DIV/0!</v>
      </c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s="6" customFormat="1" ht="24">
      <c r="A152" s="42" t="s">
        <v>252</v>
      </c>
      <c r="B152" s="43" t="s">
        <v>253</v>
      </c>
      <c r="C152" s="45"/>
      <c r="D152" s="45"/>
      <c r="E152" s="45"/>
      <c r="F152" s="45"/>
      <c r="G152" s="45"/>
      <c r="H152" s="88" t="e">
        <f t="shared" si="6"/>
        <v>#DIV/0!</v>
      </c>
      <c r="I152" s="88" t="e">
        <f t="shared" si="7"/>
        <v>#DIV/0!</v>
      </c>
      <c r="J152" s="88" t="e">
        <f t="shared" si="8"/>
        <v>#DIV/0!</v>
      </c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s="6" customFormat="1" ht="24">
      <c r="A153" s="39"/>
      <c r="B153" s="40" t="s">
        <v>254</v>
      </c>
      <c r="C153" s="47">
        <f>SUM(C154:C157)</f>
        <v>0</v>
      </c>
      <c r="D153" s="47">
        <f>SUM(D154:D157)</f>
        <v>0</v>
      </c>
      <c r="E153" s="47">
        <f>SUM(E154:E157)</f>
        <v>0</v>
      </c>
      <c r="F153" s="47">
        <f>SUM(F154:F157)</f>
        <v>0</v>
      </c>
      <c r="G153" s="47">
        <f>SUM(G154:G157)</f>
        <v>0</v>
      </c>
      <c r="H153" s="89" t="e">
        <f t="shared" si="6"/>
        <v>#DIV/0!</v>
      </c>
      <c r="I153" s="89" t="e">
        <f t="shared" si="7"/>
        <v>#DIV/0!</v>
      </c>
      <c r="J153" s="89" t="e">
        <f t="shared" si="8"/>
        <v>#DIV/0!</v>
      </c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s="6" customFormat="1" ht="24">
      <c r="A154" s="42" t="s">
        <v>255</v>
      </c>
      <c r="B154" s="43" t="s">
        <v>256</v>
      </c>
      <c r="C154" s="45"/>
      <c r="D154" s="45"/>
      <c r="E154" s="45"/>
      <c r="F154" s="45"/>
      <c r="G154" s="45"/>
      <c r="H154" s="88" t="e">
        <f t="shared" si="6"/>
        <v>#DIV/0!</v>
      </c>
      <c r="I154" s="88" t="e">
        <f t="shared" si="7"/>
        <v>#DIV/0!</v>
      </c>
      <c r="J154" s="88" t="e">
        <f t="shared" si="8"/>
        <v>#DIV/0!</v>
      </c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s="6" customFormat="1" ht="24">
      <c r="A155" s="42" t="s">
        <v>257</v>
      </c>
      <c r="B155" s="43" t="s">
        <v>258</v>
      </c>
      <c r="C155" s="45"/>
      <c r="D155" s="45"/>
      <c r="E155" s="45"/>
      <c r="F155" s="45"/>
      <c r="G155" s="45"/>
      <c r="H155" s="88" t="e">
        <f t="shared" si="6"/>
        <v>#DIV/0!</v>
      </c>
      <c r="I155" s="88" t="e">
        <f t="shared" si="7"/>
        <v>#DIV/0!</v>
      </c>
      <c r="J155" s="88" t="e">
        <f t="shared" si="8"/>
        <v>#DIV/0!</v>
      </c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s="6" customFormat="1" ht="24">
      <c r="A156" s="42" t="s">
        <v>259</v>
      </c>
      <c r="B156" s="43" t="s">
        <v>260</v>
      </c>
      <c r="C156" s="45"/>
      <c r="D156" s="45"/>
      <c r="E156" s="45"/>
      <c r="F156" s="45"/>
      <c r="G156" s="45"/>
      <c r="H156" s="88" t="e">
        <f t="shared" si="6"/>
        <v>#DIV/0!</v>
      </c>
      <c r="I156" s="88" t="e">
        <f t="shared" si="7"/>
        <v>#DIV/0!</v>
      </c>
      <c r="J156" s="88" t="e">
        <f t="shared" si="8"/>
        <v>#DIV/0!</v>
      </c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s="6" customFormat="1" ht="24">
      <c r="A157" s="42" t="s">
        <v>261</v>
      </c>
      <c r="B157" s="43" t="s">
        <v>262</v>
      </c>
      <c r="C157" s="45"/>
      <c r="D157" s="45"/>
      <c r="E157" s="45"/>
      <c r="F157" s="45"/>
      <c r="G157" s="45"/>
      <c r="H157" s="88" t="e">
        <f t="shared" si="6"/>
        <v>#DIV/0!</v>
      </c>
      <c r="I157" s="88" t="e">
        <f t="shared" si="7"/>
        <v>#DIV/0!</v>
      </c>
      <c r="J157" s="88" t="e">
        <f t="shared" si="8"/>
        <v>#DIV/0!</v>
      </c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s="6" customFormat="1" ht="15">
      <c r="A158" s="39"/>
      <c r="B158" s="40" t="s">
        <v>263</v>
      </c>
      <c r="C158" s="47">
        <f>SUM(C159:C163)</f>
        <v>0</v>
      </c>
      <c r="D158" s="47">
        <f>SUM(D159:D163)</f>
        <v>0</v>
      </c>
      <c r="E158" s="47">
        <f>SUM(E159:E163)</f>
        <v>0</v>
      </c>
      <c r="F158" s="47">
        <f>SUM(F159:F163)</f>
        <v>0</v>
      </c>
      <c r="G158" s="47">
        <f>SUM(G159:G163)</f>
        <v>0</v>
      </c>
      <c r="H158" s="89" t="e">
        <f t="shared" si="6"/>
        <v>#DIV/0!</v>
      </c>
      <c r="I158" s="89" t="e">
        <f t="shared" si="7"/>
        <v>#DIV/0!</v>
      </c>
      <c r="J158" s="89" t="e">
        <f t="shared" si="8"/>
        <v>#DIV/0!</v>
      </c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s="6" customFormat="1" ht="15">
      <c r="A159" s="42" t="s">
        <v>264</v>
      </c>
      <c r="B159" s="43" t="s">
        <v>265</v>
      </c>
      <c r="C159" s="45"/>
      <c r="D159" s="45"/>
      <c r="E159" s="45"/>
      <c r="F159" s="45"/>
      <c r="G159" s="45"/>
      <c r="H159" s="88" t="e">
        <f t="shared" si="6"/>
        <v>#DIV/0!</v>
      </c>
      <c r="I159" s="88" t="e">
        <f t="shared" si="7"/>
        <v>#DIV/0!</v>
      </c>
      <c r="J159" s="88" t="e">
        <f t="shared" si="8"/>
        <v>#DIV/0!</v>
      </c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s="6" customFormat="1" ht="24">
      <c r="A160" s="42" t="s">
        <v>266</v>
      </c>
      <c r="B160" s="43" t="s">
        <v>65</v>
      </c>
      <c r="C160" s="45"/>
      <c r="D160" s="45"/>
      <c r="E160" s="45"/>
      <c r="F160" s="45"/>
      <c r="G160" s="45"/>
      <c r="H160" s="88" t="e">
        <f t="shared" si="6"/>
        <v>#DIV/0!</v>
      </c>
      <c r="I160" s="88" t="e">
        <f t="shared" si="7"/>
        <v>#DIV/0!</v>
      </c>
      <c r="J160" s="88" t="e">
        <f t="shared" si="8"/>
        <v>#DIV/0!</v>
      </c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s="6" customFormat="1" ht="24">
      <c r="A161" s="42" t="s">
        <v>267</v>
      </c>
      <c r="B161" s="43" t="s">
        <v>268</v>
      </c>
      <c r="C161" s="45"/>
      <c r="D161" s="45"/>
      <c r="E161" s="45"/>
      <c r="F161" s="45"/>
      <c r="G161" s="45"/>
      <c r="H161" s="88" t="e">
        <f t="shared" si="6"/>
        <v>#DIV/0!</v>
      </c>
      <c r="I161" s="88" t="e">
        <f t="shared" si="7"/>
        <v>#DIV/0!</v>
      </c>
      <c r="J161" s="88" t="e">
        <f t="shared" si="8"/>
        <v>#DIV/0!</v>
      </c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s="6" customFormat="1" ht="15">
      <c r="A162" s="42" t="s">
        <v>269</v>
      </c>
      <c r="B162" s="43" t="s">
        <v>270</v>
      </c>
      <c r="C162" s="45"/>
      <c r="D162" s="45"/>
      <c r="E162" s="45"/>
      <c r="F162" s="45"/>
      <c r="G162" s="45"/>
      <c r="H162" s="88" t="e">
        <f t="shared" si="6"/>
        <v>#DIV/0!</v>
      </c>
      <c r="I162" s="88" t="e">
        <f t="shared" si="7"/>
        <v>#DIV/0!</v>
      </c>
      <c r="J162" s="88" t="e">
        <f t="shared" si="8"/>
        <v>#DIV/0!</v>
      </c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s="6" customFormat="1" ht="15">
      <c r="A163" s="42" t="s">
        <v>271</v>
      </c>
      <c r="B163" s="43" t="s">
        <v>272</v>
      </c>
      <c r="C163" s="45"/>
      <c r="D163" s="45"/>
      <c r="E163" s="45"/>
      <c r="F163" s="45"/>
      <c r="G163" s="45"/>
      <c r="H163" s="88" t="e">
        <f t="shared" si="6"/>
        <v>#DIV/0!</v>
      </c>
      <c r="I163" s="88" t="e">
        <f t="shared" si="7"/>
        <v>#DIV/0!</v>
      </c>
      <c r="J163" s="88" t="e">
        <f t="shared" si="8"/>
        <v>#DIV/0!</v>
      </c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s="6" customFormat="1" ht="15">
      <c r="A164" s="36" t="s">
        <v>273</v>
      </c>
      <c r="B164" s="37" t="s">
        <v>8</v>
      </c>
      <c r="C164" s="48">
        <f>C165+C172+C179+C186+C189+C196+C199+C204</f>
        <v>0</v>
      </c>
      <c r="D164" s="48">
        <f>D165+D172+D179+D186+D189+D196+D199+D204</f>
        <v>0</v>
      </c>
      <c r="E164" s="48">
        <f>E165+E172+E179+E186+E189+E196+E199+E204</f>
        <v>0</v>
      </c>
      <c r="F164" s="48">
        <f>F165+F172+F179+F186+F189+F196+F199+F204</f>
        <v>0</v>
      </c>
      <c r="G164" s="48">
        <f>G165+G172+G179+G186+G189+G196+G199+G204</f>
        <v>0</v>
      </c>
      <c r="H164" s="87" t="e">
        <f t="shared" si="6"/>
        <v>#DIV/0!</v>
      </c>
      <c r="I164" s="87" t="e">
        <f t="shared" si="7"/>
        <v>#DIV/0!</v>
      </c>
      <c r="J164" s="87" t="e">
        <f t="shared" si="8"/>
        <v>#DIV/0!</v>
      </c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s="6" customFormat="1" ht="15">
      <c r="A165" s="39"/>
      <c r="B165" s="50" t="s">
        <v>274</v>
      </c>
      <c r="C165" s="47">
        <f>SUM(C166:C171)</f>
        <v>0</v>
      </c>
      <c r="D165" s="47">
        <f>SUM(D166:D171)</f>
        <v>0</v>
      </c>
      <c r="E165" s="47">
        <f>SUM(E166:E171)</f>
        <v>0</v>
      </c>
      <c r="F165" s="47">
        <f>SUM(F166:F171)</f>
        <v>0</v>
      </c>
      <c r="G165" s="47">
        <f>SUM(G166:G171)</f>
        <v>0</v>
      </c>
      <c r="H165" s="89" t="e">
        <f t="shared" si="6"/>
        <v>#DIV/0!</v>
      </c>
      <c r="I165" s="89" t="e">
        <f t="shared" si="7"/>
        <v>#DIV/0!</v>
      </c>
      <c r="J165" s="89" t="e">
        <f t="shared" si="8"/>
        <v>#DIV/0!</v>
      </c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s="6" customFormat="1" ht="15">
      <c r="A166" s="42" t="s">
        <v>275</v>
      </c>
      <c r="B166" s="43" t="s">
        <v>276</v>
      </c>
      <c r="C166" s="45"/>
      <c r="D166" s="45"/>
      <c r="E166" s="45"/>
      <c r="F166" s="45"/>
      <c r="G166" s="45"/>
      <c r="H166" s="88" t="e">
        <f t="shared" si="6"/>
        <v>#DIV/0!</v>
      </c>
      <c r="I166" s="88" t="e">
        <f t="shared" si="7"/>
        <v>#DIV/0!</v>
      </c>
      <c r="J166" s="88" t="e">
        <f t="shared" si="8"/>
        <v>#DIV/0!</v>
      </c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s="6" customFormat="1" ht="15">
      <c r="A167" s="42" t="s">
        <v>277</v>
      </c>
      <c r="B167" s="43" t="s">
        <v>278</v>
      </c>
      <c r="C167" s="45"/>
      <c r="D167" s="45"/>
      <c r="E167" s="45"/>
      <c r="F167" s="45"/>
      <c r="G167" s="45"/>
      <c r="H167" s="88" t="e">
        <f t="shared" si="6"/>
        <v>#DIV/0!</v>
      </c>
      <c r="I167" s="88" t="e">
        <f t="shared" si="7"/>
        <v>#DIV/0!</v>
      </c>
      <c r="J167" s="88" t="e">
        <f t="shared" si="8"/>
        <v>#DIV/0!</v>
      </c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s="6" customFormat="1" ht="15">
      <c r="A168" s="42" t="s">
        <v>279</v>
      </c>
      <c r="B168" s="43" t="s">
        <v>280</v>
      </c>
      <c r="C168" s="45"/>
      <c r="D168" s="45"/>
      <c r="E168" s="45"/>
      <c r="F168" s="45"/>
      <c r="G168" s="45"/>
      <c r="H168" s="88" t="e">
        <f t="shared" si="6"/>
        <v>#DIV/0!</v>
      </c>
      <c r="I168" s="88" t="e">
        <f t="shared" si="7"/>
        <v>#DIV/0!</v>
      </c>
      <c r="J168" s="88" t="e">
        <f t="shared" si="8"/>
        <v>#DIV/0!</v>
      </c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s="6" customFormat="1" ht="24">
      <c r="A169" s="42" t="s">
        <v>281</v>
      </c>
      <c r="B169" s="43" t="s">
        <v>282</v>
      </c>
      <c r="C169" s="45"/>
      <c r="D169" s="45"/>
      <c r="E169" s="45"/>
      <c r="F169" s="45"/>
      <c r="G169" s="45"/>
      <c r="H169" s="88" t="e">
        <f t="shared" si="6"/>
        <v>#DIV/0!</v>
      </c>
      <c r="I169" s="88" t="e">
        <f t="shared" si="7"/>
        <v>#DIV/0!</v>
      </c>
      <c r="J169" s="88" t="e">
        <f t="shared" si="8"/>
        <v>#DIV/0!</v>
      </c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s="6" customFormat="1" ht="24">
      <c r="A170" s="42" t="s">
        <v>283</v>
      </c>
      <c r="B170" s="43" t="s">
        <v>284</v>
      </c>
      <c r="C170" s="45"/>
      <c r="D170" s="45"/>
      <c r="E170" s="45"/>
      <c r="F170" s="45"/>
      <c r="G170" s="45"/>
      <c r="H170" s="88" t="e">
        <f t="shared" si="6"/>
        <v>#DIV/0!</v>
      </c>
      <c r="I170" s="88" t="e">
        <f t="shared" si="7"/>
        <v>#DIV/0!</v>
      </c>
      <c r="J170" s="88" t="e">
        <f t="shared" si="8"/>
        <v>#DIV/0!</v>
      </c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s="6" customFormat="1" ht="15">
      <c r="A171" s="42" t="s">
        <v>285</v>
      </c>
      <c r="B171" s="43" t="s">
        <v>286</v>
      </c>
      <c r="C171" s="45"/>
      <c r="D171" s="45"/>
      <c r="E171" s="45"/>
      <c r="F171" s="45"/>
      <c r="G171" s="45"/>
      <c r="H171" s="88" t="e">
        <f t="shared" si="6"/>
        <v>#DIV/0!</v>
      </c>
      <c r="I171" s="88" t="e">
        <f t="shared" si="7"/>
        <v>#DIV/0!</v>
      </c>
      <c r="J171" s="88" t="e">
        <f t="shared" si="8"/>
        <v>#DIV/0!</v>
      </c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s="6" customFormat="1" ht="15">
      <c r="A172" s="39"/>
      <c r="B172" s="40" t="s">
        <v>287</v>
      </c>
      <c r="C172" s="47">
        <f>SUM(C173:C178)</f>
        <v>0</v>
      </c>
      <c r="D172" s="47">
        <f>SUM(D173:D178)</f>
        <v>0</v>
      </c>
      <c r="E172" s="47">
        <f>SUM(E173:E178)</f>
        <v>0</v>
      </c>
      <c r="F172" s="47">
        <f>SUM(F173:F178)</f>
        <v>0</v>
      </c>
      <c r="G172" s="47">
        <f>SUM(G173:G178)</f>
        <v>0</v>
      </c>
      <c r="H172" s="89" t="e">
        <f t="shared" si="6"/>
        <v>#DIV/0!</v>
      </c>
      <c r="I172" s="89" t="e">
        <f t="shared" si="7"/>
        <v>#DIV/0!</v>
      </c>
      <c r="J172" s="89" t="e">
        <f t="shared" si="8"/>
        <v>#DIV/0!</v>
      </c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s="6" customFormat="1" ht="15">
      <c r="A173" s="42" t="s">
        <v>288</v>
      </c>
      <c r="B173" s="43" t="s">
        <v>289</v>
      </c>
      <c r="C173" s="45"/>
      <c r="D173" s="45"/>
      <c r="E173" s="45"/>
      <c r="F173" s="45"/>
      <c r="G173" s="45"/>
      <c r="H173" s="88" t="e">
        <f t="shared" si="6"/>
        <v>#DIV/0!</v>
      </c>
      <c r="I173" s="88" t="e">
        <f t="shared" si="7"/>
        <v>#DIV/0!</v>
      </c>
      <c r="J173" s="88" t="e">
        <f t="shared" si="8"/>
        <v>#DIV/0!</v>
      </c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s="6" customFormat="1" ht="15">
      <c r="A174" s="42" t="s">
        <v>290</v>
      </c>
      <c r="B174" s="43" t="s">
        <v>291</v>
      </c>
      <c r="C174" s="45"/>
      <c r="D174" s="45"/>
      <c r="E174" s="45"/>
      <c r="F174" s="45"/>
      <c r="G174" s="45"/>
      <c r="H174" s="88" t="e">
        <f t="shared" si="6"/>
        <v>#DIV/0!</v>
      </c>
      <c r="I174" s="88" t="e">
        <f t="shared" si="7"/>
        <v>#DIV/0!</v>
      </c>
      <c r="J174" s="88" t="e">
        <f t="shared" si="8"/>
        <v>#DIV/0!</v>
      </c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s="6" customFormat="1" ht="15">
      <c r="A175" s="42" t="s">
        <v>292</v>
      </c>
      <c r="B175" s="43" t="s">
        <v>293</v>
      </c>
      <c r="C175" s="45"/>
      <c r="D175" s="45"/>
      <c r="E175" s="45"/>
      <c r="F175" s="45"/>
      <c r="G175" s="45"/>
      <c r="H175" s="88" t="e">
        <f t="shared" si="6"/>
        <v>#DIV/0!</v>
      </c>
      <c r="I175" s="88" t="e">
        <f t="shared" si="7"/>
        <v>#DIV/0!</v>
      </c>
      <c r="J175" s="88" t="e">
        <f t="shared" si="8"/>
        <v>#DIV/0!</v>
      </c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s="6" customFormat="1" ht="15">
      <c r="A176" s="42" t="s">
        <v>294</v>
      </c>
      <c r="B176" s="51" t="s">
        <v>295</v>
      </c>
      <c r="C176" s="45"/>
      <c r="D176" s="45"/>
      <c r="E176" s="45"/>
      <c r="F176" s="45"/>
      <c r="G176" s="45"/>
      <c r="H176" s="88" t="e">
        <f t="shared" si="6"/>
        <v>#DIV/0!</v>
      </c>
      <c r="I176" s="88" t="e">
        <f t="shared" si="7"/>
        <v>#DIV/0!</v>
      </c>
      <c r="J176" s="88" t="e">
        <f t="shared" si="8"/>
        <v>#DIV/0!</v>
      </c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s="6" customFormat="1" ht="15">
      <c r="A177" s="42" t="s">
        <v>296</v>
      </c>
      <c r="B177" s="51" t="s">
        <v>297</v>
      </c>
      <c r="C177" s="45"/>
      <c r="D177" s="45"/>
      <c r="E177" s="45"/>
      <c r="F177" s="45"/>
      <c r="G177" s="45"/>
      <c r="H177" s="88" t="e">
        <f t="shared" si="6"/>
        <v>#DIV/0!</v>
      </c>
      <c r="I177" s="88" t="e">
        <f t="shared" si="7"/>
        <v>#DIV/0!</v>
      </c>
      <c r="J177" s="88" t="e">
        <f t="shared" si="8"/>
        <v>#DIV/0!</v>
      </c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s="6" customFormat="1" ht="15">
      <c r="A178" s="42" t="s">
        <v>298</v>
      </c>
      <c r="B178" s="43" t="s">
        <v>299</v>
      </c>
      <c r="C178" s="45"/>
      <c r="D178" s="45"/>
      <c r="E178" s="45"/>
      <c r="F178" s="45"/>
      <c r="G178" s="45"/>
      <c r="H178" s="88" t="e">
        <f t="shared" si="6"/>
        <v>#DIV/0!</v>
      </c>
      <c r="I178" s="88" t="e">
        <f t="shared" si="7"/>
        <v>#DIV/0!</v>
      </c>
      <c r="J178" s="88" t="e">
        <f t="shared" si="8"/>
        <v>#DIV/0!</v>
      </c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s="6" customFormat="1" ht="15">
      <c r="A179" s="46"/>
      <c r="B179" s="40" t="s">
        <v>300</v>
      </c>
      <c r="C179" s="47">
        <f>SUM(C180:C185)</f>
        <v>0</v>
      </c>
      <c r="D179" s="47">
        <f>SUM(D180:D185)</f>
        <v>0</v>
      </c>
      <c r="E179" s="47">
        <f>SUM(E180:E185)</f>
        <v>0</v>
      </c>
      <c r="F179" s="47">
        <f>SUM(F180:F185)</f>
        <v>0</v>
      </c>
      <c r="G179" s="47">
        <f>SUM(G180:G185)</f>
        <v>0</v>
      </c>
      <c r="H179" s="89" t="e">
        <f t="shared" si="6"/>
        <v>#DIV/0!</v>
      </c>
      <c r="I179" s="89" t="e">
        <f t="shared" si="7"/>
        <v>#DIV/0!</v>
      </c>
      <c r="J179" s="89" t="e">
        <f t="shared" si="8"/>
        <v>#DIV/0!</v>
      </c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s="6" customFormat="1" ht="24">
      <c r="A180" s="42" t="s">
        <v>301</v>
      </c>
      <c r="B180" s="43" t="s">
        <v>302</v>
      </c>
      <c r="C180" s="45"/>
      <c r="D180" s="45"/>
      <c r="E180" s="45"/>
      <c r="F180" s="45"/>
      <c r="G180" s="45"/>
      <c r="H180" s="88" t="e">
        <f t="shared" si="6"/>
        <v>#DIV/0!</v>
      </c>
      <c r="I180" s="88" t="e">
        <f t="shared" si="7"/>
        <v>#DIV/0!</v>
      </c>
      <c r="J180" s="88" t="e">
        <f t="shared" si="8"/>
        <v>#DIV/0!</v>
      </c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s="6" customFormat="1" ht="24">
      <c r="A181" s="42" t="s">
        <v>303</v>
      </c>
      <c r="B181" s="43" t="s">
        <v>304</v>
      </c>
      <c r="C181" s="45"/>
      <c r="D181" s="45"/>
      <c r="E181" s="45"/>
      <c r="F181" s="45"/>
      <c r="G181" s="45"/>
      <c r="H181" s="88" t="e">
        <f t="shared" si="6"/>
        <v>#DIV/0!</v>
      </c>
      <c r="I181" s="88" t="e">
        <f t="shared" si="7"/>
        <v>#DIV/0!</v>
      </c>
      <c r="J181" s="88" t="e">
        <f t="shared" si="8"/>
        <v>#DIV/0!</v>
      </c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s="6" customFormat="1" ht="24">
      <c r="A182" s="42" t="s">
        <v>305</v>
      </c>
      <c r="B182" s="43" t="s">
        <v>306</v>
      </c>
      <c r="C182" s="45"/>
      <c r="D182" s="45"/>
      <c r="E182" s="45"/>
      <c r="F182" s="45"/>
      <c r="G182" s="45"/>
      <c r="H182" s="88" t="e">
        <f t="shared" si="6"/>
        <v>#DIV/0!</v>
      </c>
      <c r="I182" s="88" t="e">
        <f t="shared" si="7"/>
        <v>#DIV/0!</v>
      </c>
      <c r="J182" s="88" t="e">
        <f t="shared" si="8"/>
        <v>#DIV/0!</v>
      </c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s="6" customFormat="1" ht="24">
      <c r="A183" s="42" t="s">
        <v>307</v>
      </c>
      <c r="B183" s="43" t="s">
        <v>308</v>
      </c>
      <c r="C183" s="45"/>
      <c r="D183" s="45"/>
      <c r="E183" s="45"/>
      <c r="F183" s="45"/>
      <c r="G183" s="45"/>
      <c r="H183" s="88" t="e">
        <f t="shared" si="6"/>
        <v>#DIV/0!</v>
      </c>
      <c r="I183" s="88" t="e">
        <f t="shared" si="7"/>
        <v>#DIV/0!</v>
      </c>
      <c r="J183" s="88" t="e">
        <f t="shared" si="8"/>
        <v>#DIV/0!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s="6" customFormat="1" ht="15">
      <c r="A184" s="42" t="s">
        <v>309</v>
      </c>
      <c r="B184" s="51" t="s">
        <v>310</v>
      </c>
      <c r="C184" s="45"/>
      <c r="D184" s="45"/>
      <c r="E184" s="45"/>
      <c r="F184" s="45"/>
      <c r="G184" s="45"/>
      <c r="H184" s="88" t="e">
        <f t="shared" si="6"/>
        <v>#DIV/0!</v>
      </c>
      <c r="I184" s="88" t="e">
        <f t="shared" si="7"/>
        <v>#DIV/0!</v>
      </c>
      <c r="J184" s="88" t="e">
        <f t="shared" si="8"/>
        <v>#DIV/0!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s="6" customFormat="1" ht="15">
      <c r="A185" s="42" t="s">
        <v>311</v>
      </c>
      <c r="B185" s="43" t="s">
        <v>312</v>
      </c>
      <c r="C185" s="45"/>
      <c r="D185" s="45"/>
      <c r="E185" s="45"/>
      <c r="F185" s="45"/>
      <c r="G185" s="45"/>
      <c r="H185" s="88" t="e">
        <f t="shared" si="6"/>
        <v>#DIV/0!</v>
      </c>
      <c r="I185" s="88" t="e">
        <f t="shared" si="7"/>
        <v>#DIV/0!</v>
      </c>
      <c r="J185" s="88" t="e">
        <f t="shared" si="8"/>
        <v>#DIV/0!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s="6" customFormat="1" ht="15">
      <c r="A186" s="39"/>
      <c r="B186" s="40" t="s">
        <v>313</v>
      </c>
      <c r="C186" s="47">
        <f>SUM(C187:C188)</f>
        <v>0</v>
      </c>
      <c r="D186" s="47">
        <f>SUM(D187:D188)</f>
        <v>0</v>
      </c>
      <c r="E186" s="47">
        <f>SUM(E187:E188)</f>
        <v>0</v>
      </c>
      <c r="F186" s="47">
        <f>SUM(F187:F188)</f>
        <v>0</v>
      </c>
      <c r="G186" s="47">
        <f>SUM(G187:G188)</f>
        <v>0</v>
      </c>
      <c r="H186" s="89" t="e">
        <f t="shared" si="6"/>
        <v>#DIV/0!</v>
      </c>
      <c r="I186" s="89" t="e">
        <f t="shared" si="7"/>
        <v>#DIV/0!</v>
      </c>
      <c r="J186" s="89" t="e">
        <f t="shared" si="8"/>
        <v>#DIV/0!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s="6" customFormat="1" ht="15">
      <c r="A187" s="42" t="s">
        <v>314</v>
      </c>
      <c r="B187" s="43" t="s">
        <v>315</v>
      </c>
      <c r="C187" s="45"/>
      <c r="D187" s="45"/>
      <c r="E187" s="45"/>
      <c r="F187" s="45"/>
      <c r="G187" s="45"/>
      <c r="H187" s="88" t="e">
        <f t="shared" si="6"/>
        <v>#DIV/0!</v>
      </c>
      <c r="I187" s="88" t="e">
        <f t="shared" si="7"/>
        <v>#DIV/0!</v>
      </c>
      <c r="J187" s="88" t="e">
        <f t="shared" si="8"/>
        <v>#DIV/0!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s="6" customFormat="1" ht="15">
      <c r="A188" s="42" t="s">
        <v>316</v>
      </c>
      <c r="B188" s="43" t="s">
        <v>317</v>
      </c>
      <c r="C188" s="45"/>
      <c r="D188" s="45"/>
      <c r="E188" s="45"/>
      <c r="F188" s="45"/>
      <c r="G188" s="45"/>
      <c r="H188" s="88" t="e">
        <f t="shared" si="6"/>
        <v>#DIV/0!</v>
      </c>
      <c r="I188" s="88" t="e">
        <f t="shared" si="7"/>
        <v>#DIV/0!</v>
      </c>
      <c r="J188" s="88" t="e">
        <f t="shared" si="8"/>
        <v>#DIV/0!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s="6" customFormat="1" ht="15">
      <c r="A189" s="39"/>
      <c r="B189" s="40" t="s">
        <v>318</v>
      </c>
      <c r="C189" s="47">
        <f>SUM(C190:C195)</f>
        <v>0</v>
      </c>
      <c r="D189" s="47">
        <f>SUM(D190:D195)</f>
        <v>0</v>
      </c>
      <c r="E189" s="47">
        <f>SUM(E190:E195)</f>
        <v>0</v>
      </c>
      <c r="F189" s="47">
        <f>SUM(F190:F195)</f>
        <v>0</v>
      </c>
      <c r="G189" s="47">
        <f>SUM(G190:G195)</f>
        <v>0</v>
      </c>
      <c r="H189" s="89" t="e">
        <f t="shared" si="6"/>
        <v>#DIV/0!</v>
      </c>
      <c r="I189" s="89" t="e">
        <f t="shared" si="7"/>
        <v>#DIV/0!</v>
      </c>
      <c r="J189" s="89" t="e">
        <f t="shared" si="8"/>
        <v>#DIV/0!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s="6" customFormat="1" ht="15">
      <c r="A190" s="42" t="s">
        <v>319</v>
      </c>
      <c r="B190" s="43" t="s">
        <v>320</v>
      </c>
      <c r="C190" s="45"/>
      <c r="D190" s="45"/>
      <c r="E190" s="45"/>
      <c r="F190" s="45"/>
      <c r="G190" s="45"/>
      <c r="H190" s="88" t="e">
        <f t="shared" si="6"/>
        <v>#DIV/0!</v>
      </c>
      <c r="I190" s="88" t="e">
        <f t="shared" si="7"/>
        <v>#DIV/0!</v>
      </c>
      <c r="J190" s="88" t="e">
        <f t="shared" si="8"/>
        <v>#DIV/0!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s="6" customFormat="1" ht="15">
      <c r="A191" s="42" t="s">
        <v>321</v>
      </c>
      <c r="B191" s="43" t="s">
        <v>322</v>
      </c>
      <c r="C191" s="45"/>
      <c r="D191" s="45"/>
      <c r="E191" s="45"/>
      <c r="F191" s="45"/>
      <c r="G191" s="45"/>
      <c r="H191" s="88" t="e">
        <f t="shared" si="6"/>
        <v>#DIV/0!</v>
      </c>
      <c r="I191" s="88" t="e">
        <f t="shared" si="7"/>
        <v>#DIV/0!</v>
      </c>
      <c r="J191" s="88" t="e">
        <f t="shared" si="8"/>
        <v>#DIV/0!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s="6" customFormat="1" ht="15">
      <c r="A192" s="42" t="s">
        <v>323</v>
      </c>
      <c r="B192" s="43" t="s">
        <v>324</v>
      </c>
      <c r="C192" s="45"/>
      <c r="D192" s="45"/>
      <c r="E192" s="45"/>
      <c r="F192" s="45"/>
      <c r="G192" s="45"/>
      <c r="H192" s="88" t="e">
        <f t="shared" si="6"/>
        <v>#DIV/0!</v>
      </c>
      <c r="I192" s="88" t="e">
        <f t="shared" si="7"/>
        <v>#DIV/0!</v>
      </c>
      <c r="J192" s="88" t="e">
        <f t="shared" si="8"/>
        <v>#DIV/0!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s="6" customFormat="1" ht="15">
      <c r="A193" s="42" t="s">
        <v>325</v>
      </c>
      <c r="B193" s="43" t="s">
        <v>326</v>
      </c>
      <c r="C193" s="45"/>
      <c r="D193" s="45"/>
      <c r="E193" s="45"/>
      <c r="F193" s="45"/>
      <c r="G193" s="45"/>
      <c r="H193" s="88" t="e">
        <f t="shared" si="6"/>
        <v>#DIV/0!</v>
      </c>
      <c r="I193" s="88" t="e">
        <f t="shared" si="7"/>
        <v>#DIV/0!</v>
      </c>
      <c r="J193" s="88" t="e">
        <f t="shared" si="8"/>
        <v>#DIV/0!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s="6" customFormat="1" ht="15">
      <c r="A194" s="42" t="s">
        <v>327</v>
      </c>
      <c r="B194" s="43" t="s">
        <v>328</v>
      </c>
      <c r="C194" s="45"/>
      <c r="D194" s="45"/>
      <c r="E194" s="45"/>
      <c r="F194" s="45"/>
      <c r="G194" s="45"/>
      <c r="H194" s="88" t="e">
        <f t="shared" si="6"/>
        <v>#DIV/0!</v>
      </c>
      <c r="I194" s="88" t="e">
        <f t="shared" si="7"/>
        <v>#DIV/0!</v>
      </c>
      <c r="J194" s="88" t="e">
        <f t="shared" si="8"/>
        <v>#DIV/0!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s="6" customFormat="1" ht="16.5" customHeight="1">
      <c r="A195" s="42" t="s">
        <v>329</v>
      </c>
      <c r="B195" s="43" t="s">
        <v>330</v>
      </c>
      <c r="C195" s="45"/>
      <c r="D195" s="45"/>
      <c r="E195" s="45"/>
      <c r="F195" s="45"/>
      <c r="G195" s="45"/>
      <c r="H195" s="88" t="e">
        <f t="shared" si="6"/>
        <v>#DIV/0!</v>
      </c>
      <c r="I195" s="88" t="e">
        <f t="shared" si="7"/>
        <v>#DIV/0!</v>
      </c>
      <c r="J195" s="88" t="e">
        <f t="shared" si="8"/>
        <v>#DIV/0!</v>
      </c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s="6" customFormat="1" ht="15">
      <c r="A196" s="39"/>
      <c r="B196" s="40" t="s">
        <v>331</v>
      </c>
      <c r="C196" s="47">
        <f>SUM(C197:C198)</f>
        <v>0</v>
      </c>
      <c r="D196" s="47">
        <f>SUM(D197:D198)</f>
        <v>0</v>
      </c>
      <c r="E196" s="47">
        <f>SUM(E197:E198)</f>
        <v>0</v>
      </c>
      <c r="F196" s="47">
        <f>SUM(F197:F198)</f>
        <v>0</v>
      </c>
      <c r="G196" s="47">
        <f>SUM(G197:G198)</f>
        <v>0</v>
      </c>
      <c r="H196" s="89" t="e">
        <f t="shared" si="6"/>
        <v>#DIV/0!</v>
      </c>
      <c r="I196" s="89" t="e">
        <f t="shared" si="7"/>
        <v>#DIV/0!</v>
      </c>
      <c r="J196" s="89" t="e">
        <f t="shared" si="8"/>
        <v>#DIV/0!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s="6" customFormat="1" ht="15">
      <c r="A197" s="42" t="s">
        <v>332</v>
      </c>
      <c r="B197" s="43" t="s">
        <v>333</v>
      </c>
      <c r="C197" s="45"/>
      <c r="D197" s="45"/>
      <c r="E197" s="45"/>
      <c r="F197" s="45"/>
      <c r="G197" s="45"/>
      <c r="H197" s="88" t="e">
        <f t="shared" si="6"/>
        <v>#DIV/0!</v>
      </c>
      <c r="I197" s="88" t="e">
        <f t="shared" si="7"/>
        <v>#DIV/0!</v>
      </c>
      <c r="J197" s="88" t="e">
        <f t="shared" si="8"/>
        <v>#DIV/0!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s="6" customFormat="1" ht="15">
      <c r="A198" s="42" t="s">
        <v>334</v>
      </c>
      <c r="B198" s="43" t="s">
        <v>335</v>
      </c>
      <c r="C198" s="45"/>
      <c r="D198" s="45"/>
      <c r="E198" s="45"/>
      <c r="F198" s="45"/>
      <c r="G198" s="45"/>
      <c r="H198" s="88" t="e">
        <f t="shared" si="6"/>
        <v>#DIV/0!</v>
      </c>
      <c r="I198" s="88" t="e">
        <f t="shared" si="7"/>
        <v>#DIV/0!</v>
      </c>
      <c r="J198" s="88" t="e">
        <f t="shared" si="8"/>
        <v>#DIV/0!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s="6" customFormat="1" ht="15">
      <c r="A199" s="39"/>
      <c r="B199" s="40" t="s">
        <v>336</v>
      </c>
      <c r="C199" s="47">
        <f>SUM(C200:C203)</f>
        <v>0</v>
      </c>
      <c r="D199" s="47">
        <f>SUM(D200:D203)</f>
        <v>0</v>
      </c>
      <c r="E199" s="47">
        <f>SUM(E200:E203)</f>
        <v>0</v>
      </c>
      <c r="F199" s="47">
        <f>SUM(F200:F203)</f>
        <v>0</v>
      </c>
      <c r="G199" s="47">
        <f>SUM(G200:G203)</f>
        <v>0</v>
      </c>
      <c r="H199" s="89" t="e">
        <f t="shared" si="6"/>
        <v>#DIV/0!</v>
      </c>
      <c r="I199" s="89" t="e">
        <f t="shared" si="7"/>
        <v>#DIV/0!</v>
      </c>
      <c r="J199" s="89" t="e">
        <f t="shared" si="8"/>
        <v>#DIV/0!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s="6" customFormat="1" ht="24">
      <c r="A200" s="42" t="s">
        <v>337</v>
      </c>
      <c r="B200" s="43" t="s">
        <v>338</v>
      </c>
      <c r="C200" s="45"/>
      <c r="D200" s="45"/>
      <c r="E200" s="45"/>
      <c r="F200" s="45"/>
      <c r="G200" s="45"/>
      <c r="H200" s="88" t="e">
        <f t="shared" si="6"/>
        <v>#DIV/0!</v>
      </c>
      <c r="I200" s="88" t="e">
        <f t="shared" si="7"/>
        <v>#DIV/0!</v>
      </c>
      <c r="J200" s="88" t="e">
        <f t="shared" si="8"/>
        <v>#DIV/0!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s="6" customFormat="1" ht="24">
      <c r="A201" s="42" t="s">
        <v>339</v>
      </c>
      <c r="B201" s="43" t="s">
        <v>427</v>
      </c>
      <c r="C201" s="45"/>
      <c r="D201" s="45"/>
      <c r="E201" s="45"/>
      <c r="F201" s="45"/>
      <c r="G201" s="45"/>
      <c r="H201" s="88" t="e">
        <f t="shared" si="6"/>
        <v>#DIV/0!</v>
      </c>
      <c r="I201" s="88" t="e">
        <f t="shared" si="7"/>
        <v>#DIV/0!</v>
      </c>
      <c r="J201" s="88" t="e">
        <f t="shared" si="8"/>
        <v>#DIV/0!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s="6" customFormat="1" ht="15">
      <c r="A202" s="42" t="s">
        <v>340</v>
      </c>
      <c r="B202" s="51" t="s">
        <v>341</v>
      </c>
      <c r="C202" s="45"/>
      <c r="D202" s="45"/>
      <c r="E202" s="45"/>
      <c r="F202" s="45"/>
      <c r="G202" s="45"/>
      <c r="H202" s="88" t="e">
        <f t="shared" si="6"/>
        <v>#DIV/0!</v>
      </c>
      <c r="I202" s="88" t="e">
        <f t="shared" si="7"/>
        <v>#DIV/0!</v>
      </c>
      <c r="J202" s="88" t="e">
        <f t="shared" si="8"/>
        <v>#DIV/0!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s="6" customFormat="1" ht="15">
      <c r="A203" s="42" t="s">
        <v>342</v>
      </c>
      <c r="B203" s="43" t="s">
        <v>343</v>
      </c>
      <c r="C203" s="45"/>
      <c r="D203" s="45"/>
      <c r="E203" s="45"/>
      <c r="F203" s="45"/>
      <c r="G203" s="45"/>
      <c r="H203" s="88" t="e">
        <f t="shared" si="6"/>
        <v>#DIV/0!</v>
      </c>
      <c r="I203" s="88" t="e">
        <f t="shared" si="7"/>
        <v>#DIV/0!</v>
      </c>
      <c r="J203" s="88" t="e">
        <f t="shared" si="8"/>
        <v>#DIV/0!</v>
      </c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s="6" customFormat="1" ht="15">
      <c r="A204" s="39"/>
      <c r="B204" s="40" t="s">
        <v>344</v>
      </c>
      <c r="C204" s="47">
        <f>SUM(C205:C210)</f>
        <v>0</v>
      </c>
      <c r="D204" s="47">
        <f>SUM(D205:D210)</f>
        <v>0</v>
      </c>
      <c r="E204" s="47">
        <f>SUM(E205:E210)</f>
        <v>0</v>
      </c>
      <c r="F204" s="47">
        <f>SUM(F205:F210)</f>
        <v>0</v>
      </c>
      <c r="G204" s="47">
        <f>SUM(G205:G210)</f>
        <v>0</v>
      </c>
      <c r="H204" s="89" t="e">
        <f aca="true" t="shared" si="9" ref="H204:H255">F204/C204*100</f>
        <v>#DIV/0!</v>
      </c>
      <c r="I204" s="89" t="e">
        <f aca="true" t="shared" si="10" ref="I204:I257">E204/D204*100</f>
        <v>#DIV/0!</v>
      </c>
      <c r="J204" s="89" t="e">
        <f aca="true" t="shared" si="11" ref="J204:J257">F204/D204*100</f>
        <v>#DIV/0!</v>
      </c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s="6" customFormat="1" ht="15">
      <c r="A205" s="42" t="s">
        <v>345</v>
      </c>
      <c r="B205" s="51" t="s">
        <v>346</v>
      </c>
      <c r="C205" s="45"/>
      <c r="D205" s="45"/>
      <c r="E205" s="45"/>
      <c r="F205" s="45"/>
      <c r="G205" s="45"/>
      <c r="H205" s="88" t="e">
        <f t="shared" si="9"/>
        <v>#DIV/0!</v>
      </c>
      <c r="I205" s="88" t="e">
        <f t="shared" si="10"/>
        <v>#DIV/0!</v>
      </c>
      <c r="J205" s="88" t="e">
        <f t="shared" si="11"/>
        <v>#DIV/0!</v>
      </c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s="6" customFormat="1" ht="15">
      <c r="A206" s="42" t="s">
        <v>347</v>
      </c>
      <c r="B206" s="51" t="s">
        <v>348</v>
      </c>
      <c r="C206" s="45"/>
      <c r="D206" s="45"/>
      <c r="E206" s="45"/>
      <c r="F206" s="45"/>
      <c r="G206" s="45"/>
      <c r="H206" s="88" t="e">
        <f t="shared" si="9"/>
        <v>#DIV/0!</v>
      </c>
      <c r="I206" s="88" t="e">
        <f t="shared" si="10"/>
        <v>#DIV/0!</v>
      </c>
      <c r="J206" s="88" t="e">
        <f t="shared" si="11"/>
        <v>#DIV/0!</v>
      </c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s="6" customFormat="1" ht="15">
      <c r="A207" s="42" t="s">
        <v>349</v>
      </c>
      <c r="B207" s="51" t="s">
        <v>350</v>
      </c>
      <c r="C207" s="45"/>
      <c r="D207" s="45"/>
      <c r="E207" s="45"/>
      <c r="F207" s="45"/>
      <c r="G207" s="45"/>
      <c r="H207" s="88" t="e">
        <f t="shared" si="9"/>
        <v>#DIV/0!</v>
      </c>
      <c r="I207" s="88" t="e">
        <f t="shared" si="10"/>
        <v>#DIV/0!</v>
      </c>
      <c r="J207" s="88" t="e">
        <f t="shared" si="11"/>
        <v>#DIV/0!</v>
      </c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s="6" customFormat="1" ht="15.75" customHeight="1">
      <c r="A208" s="42" t="s">
        <v>351</v>
      </c>
      <c r="B208" s="51" t="s">
        <v>352</v>
      </c>
      <c r="C208" s="45"/>
      <c r="D208" s="45"/>
      <c r="E208" s="45"/>
      <c r="F208" s="45"/>
      <c r="G208" s="45"/>
      <c r="H208" s="88" t="e">
        <f t="shared" si="9"/>
        <v>#DIV/0!</v>
      </c>
      <c r="I208" s="88" t="e">
        <f t="shared" si="10"/>
        <v>#DIV/0!</v>
      </c>
      <c r="J208" s="88" t="e">
        <f t="shared" si="11"/>
        <v>#DIV/0!</v>
      </c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s="6" customFormat="1" ht="15">
      <c r="A209" s="42" t="s">
        <v>353</v>
      </c>
      <c r="B209" s="51" t="s">
        <v>354</v>
      </c>
      <c r="C209" s="45"/>
      <c r="D209" s="45"/>
      <c r="E209" s="45"/>
      <c r="F209" s="45"/>
      <c r="G209" s="45"/>
      <c r="H209" s="88" t="e">
        <f t="shared" si="9"/>
        <v>#DIV/0!</v>
      </c>
      <c r="I209" s="88" t="e">
        <f t="shared" si="10"/>
        <v>#DIV/0!</v>
      </c>
      <c r="J209" s="88" t="e">
        <f t="shared" si="11"/>
        <v>#DIV/0!</v>
      </c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s="6" customFormat="1" ht="15">
      <c r="A210" s="42" t="s">
        <v>355</v>
      </c>
      <c r="B210" s="51" t="s">
        <v>344</v>
      </c>
      <c r="C210" s="45"/>
      <c r="D210" s="45"/>
      <c r="E210" s="45"/>
      <c r="F210" s="45"/>
      <c r="G210" s="45"/>
      <c r="H210" s="88" t="e">
        <f t="shared" si="9"/>
        <v>#DIV/0!</v>
      </c>
      <c r="I210" s="88" t="e">
        <f t="shared" si="10"/>
        <v>#DIV/0!</v>
      </c>
      <c r="J210" s="88" t="e">
        <f t="shared" si="11"/>
        <v>#DIV/0!</v>
      </c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s="6" customFormat="1" ht="24">
      <c r="A211" s="36" t="s">
        <v>356</v>
      </c>
      <c r="B211" s="37" t="s">
        <v>9</v>
      </c>
      <c r="C211" s="48">
        <f>C212+C220</f>
        <v>0</v>
      </c>
      <c r="D211" s="48">
        <f>D212+D220</f>
        <v>0</v>
      </c>
      <c r="E211" s="48">
        <f>E212+E220</f>
        <v>0</v>
      </c>
      <c r="F211" s="48">
        <f>F212+F220</f>
        <v>0</v>
      </c>
      <c r="G211" s="48">
        <f>G212+G220</f>
        <v>0</v>
      </c>
      <c r="H211" s="87" t="e">
        <f t="shared" si="9"/>
        <v>#DIV/0!</v>
      </c>
      <c r="I211" s="87" t="e">
        <f t="shared" si="10"/>
        <v>#DIV/0!</v>
      </c>
      <c r="J211" s="87" t="e">
        <f t="shared" si="11"/>
        <v>#DIV/0!</v>
      </c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s="6" customFormat="1" ht="15">
      <c r="A212" s="39"/>
      <c r="B212" s="40" t="s">
        <v>357</v>
      </c>
      <c r="C212" s="47">
        <f>SUM(C213:C219)</f>
        <v>0</v>
      </c>
      <c r="D212" s="47">
        <f>SUM(D213:D219)</f>
        <v>0</v>
      </c>
      <c r="E212" s="47">
        <f>SUM(E213:E219)</f>
        <v>0</v>
      </c>
      <c r="F212" s="47">
        <f>SUM(F213:F219)</f>
        <v>0</v>
      </c>
      <c r="G212" s="47">
        <f>SUM(G213:G219)</f>
        <v>0</v>
      </c>
      <c r="H212" s="89" t="e">
        <f t="shared" si="9"/>
        <v>#DIV/0!</v>
      </c>
      <c r="I212" s="89" t="e">
        <f t="shared" si="10"/>
        <v>#DIV/0!</v>
      </c>
      <c r="J212" s="89" t="e">
        <f t="shared" si="11"/>
        <v>#DIV/0!</v>
      </c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s="6" customFormat="1" ht="15">
      <c r="A213" s="42" t="s">
        <v>358</v>
      </c>
      <c r="B213" s="43" t="s">
        <v>359</v>
      </c>
      <c r="C213" s="45"/>
      <c r="D213" s="45"/>
      <c r="E213" s="45"/>
      <c r="F213" s="45"/>
      <c r="G213" s="45"/>
      <c r="H213" s="88" t="e">
        <f t="shared" si="9"/>
        <v>#DIV/0!</v>
      </c>
      <c r="I213" s="88" t="e">
        <f t="shared" si="10"/>
        <v>#DIV/0!</v>
      </c>
      <c r="J213" s="88" t="e">
        <f t="shared" si="11"/>
        <v>#DIV/0!</v>
      </c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s="6" customFormat="1" ht="15">
      <c r="A214" s="42" t="s">
        <v>360</v>
      </c>
      <c r="B214" s="43" t="s">
        <v>361</v>
      </c>
      <c r="C214" s="45"/>
      <c r="D214" s="45"/>
      <c r="E214" s="45"/>
      <c r="F214" s="45"/>
      <c r="G214" s="45"/>
      <c r="H214" s="88" t="e">
        <f t="shared" si="9"/>
        <v>#DIV/0!</v>
      </c>
      <c r="I214" s="88" t="e">
        <f t="shared" si="10"/>
        <v>#DIV/0!</v>
      </c>
      <c r="J214" s="88" t="e">
        <f t="shared" si="11"/>
        <v>#DIV/0!</v>
      </c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s="6" customFormat="1" ht="15">
      <c r="A215" s="42" t="s">
        <v>362</v>
      </c>
      <c r="B215" s="43" t="s">
        <v>363</v>
      </c>
      <c r="C215" s="45"/>
      <c r="D215" s="45"/>
      <c r="E215" s="45"/>
      <c r="F215" s="45"/>
      <c r="G215" s="45"/>
      <c r="H215" s="88" t="e">
        <f t="shared" si="9"/>
        <v>#DIV/0!</v>
      </c>
      <c r="I215" s="88" t="e">
        <f t="shared" si="10"/>
        <v>#DIV/0!</v>
      </c>
      <c r="J215" s="88" t="e">
        <f t="shared" si="11"/>
        <v>#DIV/0!</v>
      </c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s="6" customFormat="1" ht="24.75" customHeight="1">
      <c r="A216" s="42" t="s">
        <v>364</v>
      </c>
      <c r="B216" s="43" t="s">
        <v>365</v>
      </c>
      <c r="C216" s="45"/>
      <c r="D216" s="45"/>
      <c r="E216" s="45"/>
      <c r="F216" s="45"/>
      <c r="G216" s="45"/>
      <c r="H216" s="88" t="e">
        <f t="shared" si="9"/>
        <v>#DIV/0!</v>
      </c>
      <c r="I216" s="88" t="e">
        <f t="shared" si="10"/>
        <v>#DIV/0!</v>
      </c>
      <c r="J216" s="88" t="e">
        <f t="shared" si="11"/>
        <v>#DIV/0!</v>
      </c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s="6" customFormat="1" ht="24">
      <c r="A217" s="42" t="s">
        <v>366</v>
      </c>
      <c r="B217" s="43" t="s">
        <v>367</v>
      </c>
      <c r="C217" s="45"/>
      <c r="D217" s="45"/>
      <c r="E217" s="45"/>
      <c r="F217" s="45"/>
      <c r="G217" s="45"/>
      <c r="H217" s="88" t="e">
        <f t="shared" si="9"/>
        <v>#DIV/0!</v>
      </c>
      <c r="I217" s="88" t="e">
        <f t="shared" si="10"/>
        <v>#DIV/0!</v>
      </c>
      <c r="J217" s="88" t="e">
        <f t="shared" si="11"/>
        <v>#DIV/0!</v>
      </c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s="6" customFormat="1" ht="15">
      <c r="A218" s="42" t="s">
        <v>368</v>
      </c>
      <c r="B218" s="43" t="s">
        <v>369</v>
      </c>
      <c r="C218" s="45"/>
      <c r="D218" s="45"/>
      <c r="E218" s="45"/>
      <c r="F218" s="45"/>
      <c r="G218" s="45"/>
      <c r="H218" s="88" t="e">
        <f t="shared" si="9"/>
        <v>#DIV/0!</v>
      </c>
      <c r="I218" s="88" t="e">
        <f t="shared" si="10"/>
        <v>#DIV/0!</v>
      </c>
      <c r="J218" s="88" t="e">
        <f t="shared" si="11"/>
        <v>#DIV/0!</v>
      </c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s="6" customFormat="1" ht="24">
      <c r="A219" s="42" t="s">
        <v>370</v>
      </c>
      <c r="B219" s="43" t="s">
        <v>371</v>
      </c>
      <c r="C219" s="45"/>
      <c r="D219" s="45"/>
      <c r="E219" s="45"/>
      <c r="F219" s="45"/>
      <c r="G219" s="45"/>
      <c r="H219" s="88" t="e">
        <f t="shared" si="9"/>
        <v>#DIV/0!</v>
      </c>
      <c r="I219" s="88" t="e">
        <f t="shared" si="10"/>
        <v>#DIV/0!</v>
      </c>
      <c r="J219" s="88" t="e">
        <f t="shared" si="11"/>
        <v>#DIV/0!</v>
      </c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s="6" customFormat="1" ht="15">
      <c r="A220" s="39"/>
      <c r="B220" s="40" t="s">
        <v>372</v>
      </c>
      <c r="C220" s="47">
        <f>SUM(C221:C222)</f>
        <v>0</v>
      </c>
      <c r="D220" s="47">
        <f>SUM(D221:D222)</f>
        <v>0</v>
      </c>
      <c r="E220" s="47">
        <f>SUM(E221:E222)</f>
        <v>0</v>
      </c>
      <c r="F220" s="47">
        <f>SUM(F221:F222)</f>
        <v>0</v>
      </c>
      <c r="G220" s="47">
        <f>SUM(G221:G222)</f>
        <v>0</v>
      </c>
      <c r="H220" s="89" t="e">
        <f t="shared" si="9"/>
        <v>#DIV/0!</v>
      </c>
      <c r="I220" s="89" t="e">
        <f t="shared" si="10"/>
        <v>#DIV/0!</v>
      </c>
      <c r="J220" s="89" t="e">
        <f t="shared" si="11"/>
        <v>#DIV/0!</v>
      </c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s="6" customFormat="1" ht="15">
      <c r="A221" s="42" t="s">
        <v>373</v>
      </c>
      <c r="B221" s="43" t="s">
        <v>374</v>
      </c>
      <c r="C221" s="45"/>
      <c r="D221" s="45"/>
      <c r="E221" s="45"/>
      <c r="F221" s="45"/>
      <c r="G221" s="45"/>
      <c r="H221" s="88" t="e">
        <f t="shared" si="9"/>
        <v>#DIV/0!</v>
      </c>
      <c r="I221" s="88" t="e">
        <f t="shared" si="10"/>
        <v>#DIV/0!</v>
      </c>
      <c r="J221" s="88" t="e">
        <f t="shared" si="11"/>
        <v>#DIV/0!</v>
      </c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s="6" customFormat="1" ht="15">
      <c r="A222" s="42" t="s">
        <v>375</v>
      </c>
      <c r="B222" s="43" t="s">
        <v>372</v>
      </c>
      <c r="C222" s="45"/>
      <c r="D222" s="45"/>
      <c r="E222" s="45"/>
      <c r="F222" s="45"/>
      <c r="G222" s="45"/>
      <c r="H222" s="88" t="e">
        <f t="shared" si="9"/>
        <v>#DIV/0!</v>
      </c>
      <c r="I222" s="88" t="e">
        <f t="shared" si="10"/>
        <v>#DIV/0!</v>
      </c>
      <c r="J222" s="88" t="e">
        <f t="shared" si="11"/>
        <v>#DIV/0!</v>
      </c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s="6" customFormat="1" ht="15">
      <c r="A223" s="36" t="s">
        <v>376</v>
      </c>
      <c r="B223" s="37" t="s">
        <v>428</v>
      </c>
      <c r="C223" s="48">
        <f>C224+C230+C240+C246+C252</f>
        <v>0</v>
      </c>
      <c r="D223" s="48">
        <f>D224+D230+D240+D246+D252</f>
        <v>0</v>
      </c>
      <c r="E223" s="48">
        <f>E224+E230+E240+E246+E252</f>
        <v>0</v>
      </c>
      <c r="F223" s="48">
        <f>F224+F230+F240+F246+F252</f>
        <v>0</v>
      </c>
      <c r="G223" s="48">
        <f>G224+G230+G240+G246+G252</f>
        <v>0</v>
      </c>
      <c r="H223" s="87" t="e">
        <f t="shared" si="9"/>
        <v>#DIV/0!</v>
      </c>
      <c r="I223" s="87" t="e">
        <f t="shared" si="10"/>
        <v>#DIV/0!</v>
      </c>
      <c r="J223" s="87" t="e">
        <f t="shared" si="11"/>
        <v>#DIV/0!</v>
      </c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s="6" customFormat="1" ht="15">
      <c r="A224" s="39"/>
      <c r="B224" s="50" t="s">
        <v>377</v>
      </c>
      <c r="C224" s="47">
        <f>SUM(C225:C229)</f>
        <v>0</v>
      </c>
      <c r="D224" s="47">
        <f>SUM(D225:D229)</f>
        <v>0</v>
      </c>
      <c r="E224" s="47">
        <f>SUM(E225:E229)</f>
        <v>0</v>
      </c>
      <c r="F224" s="47">
        <f>SUM(F225:F229)</f>
        <v>0</v>
      </c>
      <c r="G224" s="47">
        <f>SUM(G225:G229)</f>
        <v>0</v>
      </c>
      <c r="H224" s="89" t="e">
        <f t="shared" si="9"/>
        <v>#DIV/0!</v>
      </c>
      <c r="I224" s="89" t="e">
        <f t="shared" si="10"/>
        <v>#DIV/0!</v>
      </c>
      <c r="J224" s="89" t="e">
        <f t="shared" si="11"/>
        <v>#DIV/0!</v>
      </c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s="6" customFormat="1" ht="24">
      <c r="A225" s="42" t="s">
        <v>378</v>
      </c>
      <c r="B225" s="51" t="s">
        <v>379</v>
      </c>
      <c r="C225" s="45"/>
      <c r="D225" s="45"/>
      <c r="E225" s="45"/>
      <c r="F225" s="45"/>
      <c r="G225" s="45"/>
      <c r="H225" s="88" t="e">
        <f t="shared" si="9"/>
        <v>#DIV/0!</v>
      </c>
      <c r="I225" s="88" t="e">
        <f t="shared" si="10"/>
        <v>#DIV/0!</v>
      </c>
      <c r="J225" s="88" t="e">
        <f t="shared" si="11"/>
        <v>#DIV/0!</v>
      </c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s="6" customFormat="1" ht="24">
      <c r="A226" s="42" t="s">
        <v>380</v>
      </c>
      <c r="B226" s="51" t="s">
        <v>381</v>
      </c>
      <c r="C226" s="45"/>
      <c r="D226" s="45"/>
      <c r="E226" s="45"/>
      <c r="F226" s="45"/>
      <c r="G226" s="45"/>
      <c r="H226" s="88" t="e">
        <f t="shared" si="9"/>
        <v>#DIV/0!</v>
      </c>
      <c r="I226" s="88" t="e">
        <f t="shared" si="10"/>
        <v>#DIV/0!</v>
      </c>
      <c r="J226" s="88" t="e">
        <f t="shared" si="11"/>
        <v>#DIV/0!</v>
      </c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s="6" customFormat="1" ht="15">
      <c r="A227" s="42" t="s">
        <v>382</v>
      </c>
      <c r="B227" s="51" t="s">
        <v>383</v>
      </c>
      <c r="C227" s="45"/>
      <c r="D227" s="45"/>
      <c r="E227" s="45"/>
      <c r="F227" s="45"/>
      <c r="G227" s="45"/>
      <c r="H227" s="88" t="e">
        <f t="shared" si="9"/>
        <v>#DIV/0!</v>
      </c>
      <c r="I227" s="88" t="e">
        <f t="shared" si="10"/>
        <v>#DIV/0!</v>
      </c>
      <c r="J227" s="88" t="e">
        <f t="shared" si="11"/>
        <v>#DIV/0!</v>
      </c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s="6" customFormat="1" ht="24">
      <c r="A228" s="42" t="s">
        <v>384</v>
      </c>
      <c r="B228" s="51" t="s">
        <v>385</v>
      </c>
      <c r="C228" s="45"/>
      <c r="D228" s="45"/>
      <c r="E228" s="45"/>
      <c r="F228" s="45"/>
      <c r="G228" s="45"/>
      <c r="H228" s="88" t="e">
        <f t="shared" si="9"/>
        <v>#DIV/0!</v>
      </c>
      <c r="I228" s="88" t="e">
        <f t="shared" si="10"/>
        <v>#DIV/0!</v>
      </c>
      <c r="J228" s="88" t="e">
        <f t="shared" si="11"/>
        <v>#DIV/0!</v>
      </c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s="6" customFormat="1" ht="24">
      <c r="A229" s="42" t="s">
        <v>386</v>
      </c>
      <c r="B229" s="51" t="s">
        <v>387</v>
      </c>
      <c r="C229" s="45"/>
      <c r="D229" s="45"/>
      <c r="E229" s="45"/>
      <c r="F229" s="45"/>
      <c r="G229" s="45"/>
      <c r="H229" s="88" t="e">
        <f t="shared" si="9"/>
        <v>#DIV/0!</v>
      </c>
      <c r="I229" s="88" t="e">
        <f t="shared" si="10"/>
        <v>#DIV/0!</v>
      </c>
      <c r="J229" s="88" t="e">
        <f t="shared" si="11"/>
        <v>#DIV/0!</v>
      </c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s="6" customFormat="1" ht="24">
      <c r="A230" s="39"/>
      <c r="B230" s="50" t="s">
        <v>388</v>
      </c>
      <c r="C230" s="47">
        <f>SUM(C231:C239)</f>
        <v>0</v>
      </c>
      <c r="D230" s="47">
        <f>SUM(D231:D239)</f>
        <v>0</v>
      </c>
      <c r="E230" s="47">
        <f>SUM(E231:E239)</f>
        <v>0</v>
      </c>
      <c r="F230" s="47">
        <f>SUM(F231:F239)</f>
        <v>0</v>
      </c>
      <c r="G230" s="47">
        <f>SUM(G231:G239)</f>
        <v>0</v>
      </c>
      <c r="H230" s="89" t="e">
        <f t="shared" si="9"/>
        <v>#DIV/0!</v>
      </c>
      <c r="I230" s="89" t="e">
        <f t="shared" si="10"/>
        <v>#DIV/0!</v>
      </c>
      <c r="J230" s="89" t="e">
        <f t="shared" si="11"/>
        <v>#DIV/0!</v>
      </c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s="6" customFormat="1" ht="15">
      <c r="A231" s="42" t="s">
        <v>389</v>
      </c>
      <c r="B231" s="51" t="s">
        <v>390</v>
      </c>
      <c r="C231" s="45"/>
      <c r="D231" s="45"/>
      <c r="E231" s="45"/>
      <c r="F231" s="45"/>
      <c r="G231" s="45"/>
      <c r="H231" s="88" t="e">
        <f t="shared" si="9"/>
        <v>#DIV/0!</v>
      </c>
      <c r="I231" s="88" t="e">
        <f t="shared" si="10"/>
        <v>#DIV/0!</v>
      </c>
      <c r="J231" s="88" t="e">
        <f t="shared" si="11"/>
        <v>#DIV/0!</v>
      </c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s="6" customFormat="1" ht="36">
      <c r="A232" s="42" t="s">
        <v>391</v>
      </c>
      <c r="B232" s="51" t="s">
        <v>429</v>
      </c>
      <c r="C232" s="45"/>
      <c r="D232" s="45"/>
      <c r="E232" s="45"/>
      <c r="F232" s="45"/>
      <c r="G232" s="45"/>
      <c r="H232" s="88" t="e">
        <f t="shared" si="9"/>
        <v>#DIV/0!</v>
      </c>
      <c r="I232" s="88" t="e">
        <f t="shared" si="10"/>
        <v>#DIV/0!</v>
      </c>
      <c r="J232" s="88" t="e">
        <f t="shared" si="11"/>
        <v>#DIV/0!</v>
      </c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s="6" customFormat="1" ht="24">
      <c r="A233" s="42" t="s">
        <v>392</v>
      </c>
      <c r="B233" s="51" t="s">
        <v>393</v>
      </c>
      <c r="C233" s="45"/>
      <c r="D233" s="45"/>
      <c r="E233" s="45"/>
      <c r="F233" s="45"/>
      <c r="G233" s="45"/>
      <c r="H233" s="88" t="e">
        <f t="shared" si="9"/>
        <v>#DIV/0!</v>
      </c>
      <c r="I233" s="88" t="e">
        <f t="shared" si="10"/>
        <v>#DIV/0!</v>
      </c>
      <c r="J233" s="88" t="e">
        <f t="shared" si="11"/>
        <v>#DIV/0!</v>
      </c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s="6" customFormat="1" ht="24">
      <c r="A234" s="42" t="s">
        <v>394</v>
      </c>
      <c r="B234" s="51" t="s">
        <v>395</v>
      </c>
      <c r="C234" s="45"/>
      <c r="D234" s="45"/>
      <c r="E234" s="45"/>
      <c r="F234" s="45"/>
      <c r="G234" s="45"/>
      <c r="H234" s="88" t="e">
        <f t="shared" si="9"/>
        <v>#DIV/0!</v>
      </c>
      <c r="I234" s="88" t="e">
        <f t="shared" si="10"/>
        <v>#DIV/0!</v>
      </c>
      <c r="J234" s="88" t="e">
        <f t="shared" si="11"/>
        <v>#DIV/0!</v>
      </c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s="6" customFormat="1" ht="24">
      <c r="A235" s="42" t="s">
        <v>396</v>
      </c>
      <c r="B235" s="51" t="s">
        <v>397</v>
      </c>
      <c r="C235" s="45"/>
      <c r="D235" s="45"/>
      <c r="E235" s="45"/>
      <c r="F235" s="45"/>
      <c r="G235" s="45"/>
      <c r="H235" s="88" t="e">
        <f t="shared" si="9"/>
        <v>#DIV/0!</v>
      </c>
      <c r="I235" s="88" t="e">
        <f t="shared" si="10"/>
        <v>#DIV/0!</v>
      </c>
      <c r="J235" s="88" t="e">
        <f t="shared" si="11"/>
        <v>#DIV/0!</v>
      </c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s="6" customFormat="1" ht="24">
      <c r="A236" s="42" t="s">
        <v>398</v>
      </c>
      <c r="B236" s="51" t="s">
        <v>399</v>
      </c>
      <c r="C236" s="45"/>
      <c r="D236" s="45"/>
      <c r="E236" s="45"/>
      <c r="F236" s="45"/>
      <c r="G236" s="45"/>
      <c r="H236" s="88" t="e">
        <f t="shared" si="9"/>
        <v>#DIV/0!</v>
      </c>
      <c r="I236" s="88" t="e">
        <f t="shared" si="10"/>
        <v>#DIV/0!</v>
      </c>
      <c r="J236" s="88" t="e">
        <f t="shared" si="11"/>
        <v>#DIV/0!</v>
      </c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s="6" customFormat="1" ht="15">
      <c r="A237" s="42" t="s">
        <v>400</v>
      </c>
      <c r="B237" s="51" t="s">
        <v>401</v>
      </c>
      <c r="C237" s="45"/>
      <c r="D237" s="45"/>
      <c r="E237" s="45"/>
      <c r="F237" s="45"/>
      <c r="G237" s="45"/>
      <c r="H237" s="88" t="e">
        <f t="shared" si="9"/>
        <v>#DIV/0!</v>
      </c>
      <c r="I237" s="88" t="e">
        <f t="shared" si="10"/>
        <v>#DIV/0!</v>
      </c>
      <c r="J237" s="88" t="e">
        <f t="shared" si="11"/>
        <v>#DIV/0!</v>
      </c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s="6" customFormat="1" ht="24">
      <c r="A238" s="42" t="s">
        <v>402</v>
      </c>
      <c r="B238" s="51" t="s">
        <v>430</v>
      </c>
      <c r="C238" s="45"/>
      <c r="D238" s="45"/>
      <c r="E238" s="45"/>
      <c r="F238" s="45"/>
      <c r="G238" s="45"/>
      <c r="H238" s="88" t="e">
        <f t="shared" si="9"/>
        <v>#DIV/0!</v>
      </c>
      <c r="I238" s="88" t="e">
        <f t="shared" si="10"/>
        <v>#DIV/0!</v>
      </c>
      <c r="J238" s="88" t="e">
        <f t="shared" si="11"/>
        <v>#DIV/0!</v>
      </c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s="6" customFormat="1" ht="24">
      <c r="A239" s="42" t="s">
        <v>403</v>
      </c>
      <c r="B239" s="51" t="s">
        <v>404</v>
      </c>
      <c r="C239" s="45"/>
      <c r="D239" s="45"/>
      <c r="E239" s="45"/>
      <c r="F239" s="45"/>
      <c r="G239" s="45"/>
      <c r="H239" s="88" t="e">
        <f t="shared" si="9"/>
        <v>#DIV/0!</v>
      </c>
      <c r="I239" s="88" t="e">
        <f t="shared" si="10"/>
        <v>#DIV/0!</v>
      </c>
      <c r="J239" s="88" t="e">
        <f t="shared" si="11"/>
        <v>#DIV/0!</v>
      </c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s="6" customFormat="1" ht="15">
      <c r="A240" s="39"/>
      <c r="B240" s="40" t="s">
        <v>405</v>
      </c>
      <c r="C240" s="47">
        <f>SUM(C241:C245)</f>
        <v>0</v>
      </c>
      <c r="D240" s="47">
        <f>SUM(D241:D245)</f>
        <v>0</v>
      </c>
      <c r="E240" s="47">
        <f>SUM(E241:E245)</f>
        <v>0</v>
      </c>
      <c r="F240" s="47">
        <f>SUM(F241:F245)</f>
        <v>0</v>
      </c>
      <c r="G240" s="47">
        <f>SUM(G241:G245)</f>
        <v>0</v>
      </c>
      <c r="H240" s="89" t="e">
        <f t="shared" si="9"/>
        <v>#DIV/0!</v>
      </c>
      <c r="I240" s="89" t="e">
        <f t="shared" si="10"/>
        <v>#DIV/0!</v>
      </c>
      <c r="J240" s="89" t="e">
        <f t="shared" si="11"/>
        <v>#DIV/0!</v>
      </c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s="6" customFormat="1" ht="15">
      <c r="A241" s="42" t="s">
        <v>406</v>
      </c>
      <c r="B241" s="43" t="s">
        <v>407</v>
      </c>
      <c r="C241" s="45"/>
      <c r="D241" s="45"/>
      <c r="E241" s="45"/>
      <c r="F241" s="45"/>
      <c r="G241" s="45"/>
      <c r="H241" s="88" t="e">
        <f t="shared" si="9"/>
        <v>#DIV/0!</v>
      </c>
      <c r="I241" s="88" t="e">
        <f t="shared" si="10"/>
        <v>#DIV/0!</v>
      </c>
      <c r="J241" s="88" t="e">
        <f t="shared" si="11"/>
        <v>#DIV/0!</v>
      </c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s="6" customFormat="1" ht="24">
      <c r="A242" s="42" t="s">
        <v>408</v>
      </c>
      <c r="B242" s="43" t="s">
        <v>409</v>
      </c>
      <c r="C242" s="45"/>
      <c r="D242" s="45"/>
      <c r="E242" s="45"/>
      <c r="F242" s="45"/>
      <c r="G242" s="45"/>
      <c r="H242" s="88" t="e">
        <f t="shared" si="9"/>
        <v>#DIV/0!</v>
      </c>
      <c r="I242" s="88" t="e">
        <f t="shared" si="10"/>
        <v>#DIV/0!</v>
      </c>
      <c r="J242" s="88" t="e">
        <f t="shared" si="11"/>
        <v>#DIV/0!</v>
      </c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s="6" customFormat="1" ht="24">
      <c r="A243" s="42" t="s">
        <v>410</v>
      </c>
      <c r="B243" s="51" t="s">
        <v>411</v>
      </c>
      <c r="C243" s="45"/>
      <c r="D243" s="45"/>
      <c r="E243" s="45"/>
      <c r="F243" s="45"/>
      <c r="G243" s="45"/>
      <c r="H243" s="88" t="e">
        <f t="shared" si="9"/>
        <v>#DIV/0!</v>
      </c>
      <c r="I243" s="88" t="e">
        <f t="shared" si="10"/>
        <v>#DIV/0!</v>
      </c>
      <c r="J243" s="88" t="e">
        <f t="shared" si="11"/>
        <v>#DIV/0!</v>
      </c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s="6" customFormat="1" ht="15">
      <c r="A244" s="42" t="s">
        <v>412</v>
      </c>
      <c r="B244" s="51" t="s">
        <v>413</v>
      </c>
      <c r="C244" s="45"/>
      <c r="D244" s="45"/>
      <c r="E244" s="45"/>
      <c r="F244" s="45"/>
      <c r="G244" s="45"/>
      <c r="H244" s="88" t="e">
        <f t="shared" si="9"/>
        <v>#DIV/0!</v>
      </c>
      <c r="I244" s="88" t="e">
        <f t="shared" si="10"/>
        <v>#DIV/0!</v>
      </c>
      <c r="J244" s="88" t="e">
        <f t="shared" si="11"/>
        <v>#DIV/0!</v>
      </c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s="6" customFormat="1" ht="15">
      <c r="A245" s="42" t="s">
        <v>414</v>
      </c>
      <c r="B245" s="43" t="s">
        <v>415</v>
      </c>
      <c r="C245" s="45"/>
      <c r="D245" s="45"/>
      <c r="E245" s="45"/>
      <c r="F245" s="45"/>
      <c r="G245" s="45"/>
      <c r="H245" s="88" t="e">
        <f t="shared" si="9"/>
        <v>#DIV/0!</v>
      </c>
      <c r="I245" s="88" t="e">
        <f t="shared" si="10"/>
        <v>#DIV/0!</v>
      </c>
      <c r="J245" s="88" t="e">
        <f t="shared" si="11"/>
        <v>#DIV/0!</v>
      </c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s="6" customFormat="1" ht="24">
      <c r="A246" s="52"/>
      <c r="B246" s="53" t="s">
        <v>431</v>
      </c>
      <c r="C246" s="47">
        <f>SUM(C247:C251)</f>
        <v>0</v>
      </c>
      <c r="D246" s="47">
        <f>SUM(D247:D251)</f>
        <v>0</v>
      </c>
      <c r="E246" s="47">
        <f>SUM(E247:E251)</f>
        <v>0</v>
      </c>
      <c r="F246" s="47">
        <f>SUM(F247:F251)</f>
        <v>0</v>
      </c>
      <c r="G246" s="47">
        <f>SUM(G247:G251)</f>
        <v>0</v>
      </c>
      <c r="H246" s="89" t="e">
        <f t="shared" si="9"/>
        <v>#DIV/0!</v>
      </c>
      <c r="I246" s="89" t="e">
        <f t="shared" si="10"/>
        <v>#DIV/0!</v>
      </c>
      <c r="J246" s="89" t="e">
        <f t="shared" si="11"/>
        <v>#DIV/0!</v>
      </c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s="6" customFormat="1" ht="15">
      <c r="A247" s="54">
        <v>412971</v>
      </c>
      <c r="B247" s="55" t="s">
        <v>416</v>
      </c>
      <c r="C247" s="45"/>
      <c r="D247" s="45"/>
      <c r="E247" s="45"/>
      <c r="F247" s="45"/>
      <c r="G247" s="45"/>
      <c r="H247" s="88" t="e">
        <f t="shared" si="9"/>
        <v>#DIV/0!</v>
      </c>
      <c r="I247" s="88" t="e">
        <f t="shared" si="10"/>
        <v>#DIV/0!</v>
      </c>
      <c r="J247" s="88" t="e">
        <f t="shared" si="11"/>
        <v>#DIV/0!</v>
      </c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s="6" customFormat="1" ht="24">
      <c r="A248" s="54">
        <v>412972</v>
      </c>
      <c r="B248" s="56" t="s">
        <v>417</v>
      </c>
      <c r="C248" s="45"/>
      <c r="D248" s="45"/>
      <c r="E248" s="45"/>
      <c r="F248" s="45"/>
      <c r="G248" s="45"/>
      <c r="H248" s="88" t="e">
        <f t="shared" si="9"/>
        <v>#DIV/0!</v>
      </c>
      <c r="I248" s="88" t="e">
        <f t="shared" si="10"/>
        <v>#DIV/0!</v>
      </c>
      <c r="J248" s="88" t="e">
        <f t="shared" si="11"/>
        <v>#DIV/0!</v>
      </c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s="6" customFormat="1" ht="18" customHeight="1">
      <c r="A249" s="42" t="s">
        <v>418</v>
      </c>
      <c r="B249" s="43" t="s">
        <v>419</v>
      </c>
      <c r="C249" s="45"/>
      <c r="D249" s="45"/>
      <c r="E249" s="45"/>
      <c r="F249" s="45"/>
      <c r="G249" s="45"/>
      <c r="H249" s="88" t="e">
        <f t="shared" si="9"/>
        <v>#DIV/0!</v>
      </c>
      <c r="I249" s="88" t="e">
        <f t="shared" si="10"/>
        <v>#DIV/0!</v>
      </c>
      <c r="J249" s="88" t="e">
        <f t="shared" si="11"/>
        <v>#DIV/0!</v>
      </c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s="6" customFormat="1" ht="18" customHeight="1">
      <c r="A250" s="42" t="s">
        <v>432</v>
      </c>
      <c r="B250" s="43" t="s">
        <v>433</v>
      </c>
      <c r="C250" s="45"/>
      <c r="D250" s="45"/>
      <c r="E250" s="45"/>
      <c r="F250" s="45"/>
      <c r="G250" s="45"/>
      <c r="H250" s="88" t="e">
        <f t="shared" si="9"/>
        <v>#DIV/0!</v>
      </c>
      <c r="I250" s="88" t="e">
        <f t="shared" si="10"/>
        <v>#DIV/0!</v>
      </c>
      <c r="J250" s="88" t="e">
        <f t="shared" si="11"/>
        <v>#DIV/0!</v>
      </c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s="6" customFormat="1" ht="24">
      <c r="A251" s="54">
        <v>412979</v>
      </c>
      <c r="B251" s="55" t="s">
        <v>420</v>
      </c>
      <c r="C251" s="45"/>
      <c r="D251" s="45"/>
      <c r="E251" s="45"/>
      <c r="F251" s="45"/>
      <c r="G251" s="45"/>
      <c r="H251" s="88" t="e">
        <f t="shared" si="9"/>
        <v>#DIV/0!</v>
      </c>
      <c r="I251" s="88" t="e">
        <f t="shared" si="10"/>
        <v>#DIV/0!</v>
      </c>
      <c r="J251" s="88" t="e">
        <f t="shared" si="11"/>
        <v>#DIV/0!</v>
      </c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s="6" customFormat="1" ht="15">
      <c r="A252" s="57"/>
      <c r="B252" s="58" t="s">
        <v>421</v>
      </c>
      <c r="C252" s="47">
        <f>SUM(C253:C255)</f>
        <v>0</v>
      </c>
      <c r="D252" s="47">
        <f>SUM(D253:D255)</f>
        <v>0</v>
      </c>
      <c r="E252" s="47">
        <f>SUM(E253:E255)</f>
        <v>0</v>
      </c>
      <c r="F252" s="47">
        <f>SUM(F253:F255)</f>
        <v>0</v>
      </c>
      <c r="G252" s="47">
        <f>SUM(G253:G255)</f>
        <v>0</v>
      </c>
      <c r="H252" s="89" t="e">
        <f t="shared" si="9"/>
        <v>#DIV/0!</v>
      </c>
      <c r="I252" s="89" t="e">
        <f t="shared" si="10"/>
        <v>#DIV/0!</v>
      </c>
      <c r="J252" s="89" t="e">
        <f t="shared" si="11"/>
        <v>#DIV/0!</v>
      </c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s="6" customFormat="1" ht="15">
      <c r="A253" s="42" t="s">
        <v>422</v>
      </c>
      <c r="B253" s="51" t="s">
        <v>423</v>
      </c>
      <c r="C253" s="45"/>
      <c r="D253" s="45"/>
      <c r="E253" s="45"/>
      <c r="F253" s="45"/>
      <c r="G253" s="45"/>
      <c r="H253" s="88" t="e">
        <f t="shared" si="9"/>
        <v>#DIV/0!</v>
      </c>
      <c r="I253" s="88" t="e">
        <f t="shared" si="10"/>
        <v>#DIV/0!</v>
      </c>
      <c r="J253" s="88" t="e">
        <f t="shared" si="11"/>
        <v>#DIV/0!</v>
      </c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s="6" customFormat="1" ht="15">
      <c r="A254" s="42" t="s">
        <v>424</v>
      </c>
      <c r="B254" s="51" t="s">
        <v>425</v>
      </c>
      <c r="C254" s="45"/>
      <c r="D254" s="45"/>
      <c r="E254" s="45"/>
      <c r="F254" s="45"/>
      <c r="G254" s="45"/>
      <c r="H254" s="88" t="e">
        <f t="shared" si="9"/>
        <v>#DIV/0!</v>
      </c>
      <c r="I254" s="88" t="e">
        <f t="shared" si="10"/>
        <v>#DIV/0!</v>
      </c>
      <c r="J254" s="88" t="e">
        <f t="shared" si="11"/>
        <v>#DIV/0!</v>
      </c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s="6" customFormat="1" ht="15">
      <c r="A255" s="54">
        <v>412999</v>
      </c>
      <c r="B255" s="56" t="s">
        <v>421</v>
      </c>
      <c r="C255" s="45"/>
      <c r="D255" s="45"/>
      <c r="E255" s="45"/>
      <c r="F255" s="45"/>
      <c r="G255" s="45"/>
      <c r="H255" s="88" t="e">
        <f t="shared" si="9"/>
        <v>#DIV/0!</v>
      </c>
      <c r="I255" s="88" t="e">
        <f t="shared" si="10"/>
        <v>#DIV/0!</v>
      </c>
      <c r="J255" s="88" t="e">
        <f t="shared" si="11"/>
        <v>#DIV/0!</v>
      </c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s="6" customFormat="1" ht="15">
      <c r="A256" s="59"/>
      <c r="B256" s="60"/>
      <c r="C256" s="60"/>
      <c r="D256" s="60"/>
      <c r="E256" s="60"/>
      <c r="F256" s="60"/>
      <c r="G256" s="60"/>
      <c r="H256" s="61"/>
      <c r="I256" s="61"/>
      <c r="J256" s="61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0" s="6" customFormat="1" ht="15">
      <c r="A257" s="62" t="s">
        <v>447</v>
      </c>
      <c r="B257" s="62"/>
      <c r="C257" s="63">
        <f>C11+C35+C64+C83+C117+C146+C164+C211+C223</f>
        <v>0</v>
      </c>
      <c r="D257" s="63">
        <f>D11+D35+D64+D83+D117+D146+D164+D211+D223</f>
        <v>0</v>
      </c>
      <c r="E257" s="63">
        <f>E11+E35+E64+E83+E117+E146+E164+E211+E223</f>
        <v>0</v>
      </c>
      <c r="F257" s="63">
        <f>F11+F35+F64+F83+F117+F146+F164+F211+F223</f>
        <v>0</v>
      </c>
      <c r="G257" s="63">
        <f>G11+G35+G64+G83+G117+G146+G164+G211+G223</f>
        <v>0</v>
      </c>
      <c r="H257" s="87" t="e">
        <f>F257/C257*100</f>
        <v>#DIV/0!</v>
      </c>
      <c r="I257" s="87" t="e">
        <f t="shared" si="10"/>
        <v>#DIV/0!</v>
      </c>
      <c r="J257" s="87" t="e">
        <f t="shared" si="11"/>
        <v>#DIV/0!</v>
      </c>
    </row>
    <row r="258" spans="1:19" ht="15">
      <c r="A258" s="7"/>
      <c r="B258" s="7"/>
      <c r="C258" s="8"/>
      <c r="D258" s="8"/>
      <c r="E258" s="8"/>
      <c r="F258" s="8"/>
      <c r="G258" s="8"/>
      <c r="H258" s="8"/>
      <c r="I258" s="8"/>
      <c r="J258" s="8"/>
      <c r="K258" s="3"/>
      <c r="L258" s="3"/>
      <c r="M258" s="3"/>
      <c r="N258" s="3"/>
      <c r="O258" s="3"/>
      <c r="P258" s="3"/>
      <c r="Q258" s="3"/>
      <c r="R258" s="3"/>
      <c r="S258" s="3"/>
    </row>
    <row r="259" spans="1:19" s="17" customFormat="1" ht="15">
      <c r="A259" s="18" t="s">
        <v>446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1:10" s="20" customFormat="1" ht="15">
      <c r="A260" s="23" t="s">
        <v>450</v>
      </c>
      <c r="B260" s="24"/>
      <c r="C260" s="25"/>
      <c r="D260" s="25"/>
      <c r="E260" s="25"/>
      <c r="F260" s="25"/>
      <c r="G260" s="25"/>
      <c r="H260" s="12"/>
      <c r="I260" s="12"/>
      <c r="J260" s="12"/>
    </row>
    <row r="261" spans="1:10" s="20" customFormat="1" ht="15">
      <c r="A261" s="23" t="s">
        <v>451</v>
      </c>
      <c r="B261" s="24"/>
      <c r="C261" s="25"/>
      <c r="D261" s="25"/>
      <c r="E261" s="25"/>
      <c r="F261" s="25"/>
      <c r="G261" s="25"/>
      <c r="H261" s="12"/>
      <c r="I261" s="12"/>
      <c r="J261" s="12"/>
    </row>
    <row r="262" spans="1:19" s="28" customFormat="1" ht="15">
      <c r="A262" s="26"/>
      <c r="B262" s="19"/>
      <c r="C262" s="19"/>
      <c r="D262" s="19"/>
      <c r="E262" s="19"/>
      <c r="F262" s="19"/>
      <c r="G262" s="19"/>
      <c r="H262" s="19"/>
      <c r="I262" s="19"/>
      <c r="J262" s="19"/>
      <c r="K262" s="27"/>
      <c r="L262" s="27"/>
      <c r="M262" s="27"/>
      <c r="N262" s="27"/>
      <c r="O262" s="27"/>
      <c r="P262" s="27"/>
      <c r="Q262" s="27"/>
      <c r="R262" s="27"/>
      <c r="S262" s="27"/>
    </row>
    <row r="263" spans="1:19" s="6" customFormat="1" ht="38.25" customHeight="1">
      <c r="A263" s="29" t="s">
        <v>0</v>
      </c>
      <c r="B263" s="30" t="s">
        <v>1</v>
      </c>
      <c r="C263" s="29" t="s">
        <v>459</v>
      </c>
      <c r="D263" s="29" t="s">
        <v>460</v>
      </c>
      <c r="E263" s="29" t="s">
        <v>468</v>
      </c>
      <c r="F263" s="29" t="s">
        <v>469</v>
      </c>
      <c r="G263" s="31" t="s">
        <v>470</v>
      </c>
      <c r="H263" s="31" t="s">
        <v>426</v>
      </c>
      <c r="I263" s="31" t="s">
        <v>426</v>
      </c>
      <c r="J263" s="31" t="s">
        <v>426</v>
      </c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s="6" customFormat="1" ht="15">
      <c r="A264" s="32">
        <v>1</v>
      </c>
      <c r="B264" s="32">
        <v>2</v>
      </c>
      <c r="C264" s="33">
        <v>3</v>
      </c>
      <c r="D264" s="33">
        <v>4</v>
      </c>
      <c r="E264" s="33">
        <v>5</v>
      </c>
      <c r="F264" s="33">
        <v>6</v>
      </c>
      <c r="G264" s="33">
        <v>7</v>
      </c>
      <c r="H264" s="33" t="s">
        <v>474</v>
      </c>
      <c r="I264" s="33" t="s">
        <v>475</v>
      </c>
      <c r="J264" s="33" t="s">
        <v>476</v>
      </c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0" s="20" customFormat="1" ht="15">
      <c r="A265" s="64"/>
      <c r="B265" s="65"/>
      <c r="C265" s="66"/>
      <c r="D265" s="66"/>
      <c r="E265" s="66"/>
      <c r="F265" s="66"/>
      <c r="G265" s="66"/>
      <c r="H265" s="88" t="e">
        <f aca="true" t="shared" si="12" ref="H265:H275">F265/C265*100</f>
        <v>#DIV/0!</v>
      </c>
      <c r="I265" s="88" t="e">
        <f aca="true" t="shared" si="13" ref="I265:I275">E265/D265*100</f>
        <v>#DIV/0!</v>
      </c>
      <c r="J265" s="88" t="e">
        <f aca="true" t="shared" si="14" ref="J265:J275">F265/D265*100</f>
        <v>#DIV/0!</v>
      </c>
    </row>
    <row r="266" spans="1:10" s="6" customFormat="1" ht="15">
      <c r="A266" s="67"/>
      <c r="B266" s="67"/>
      <c r="C266" s="68"/>
      <c r="D266" s="68"/>
      <c r="E266" s="68"/>
      <c r="F266" s="68"/>
      <c r="G266" s="68"/>
      <c r="H266" s="88" t="e">
        <f t="shared" si="12"/>
        <v>#DIV/0!</v>
      </c>
      <c r="I266" s="88" t="e">
        <f t="shared" si="13"/>
        <v>#DIV/0!</v>
      </c>
      <c r="J266" s="88" t="e">
        <f t="shared" si="14"/>
        <v>#DIV/0!</v>
      </c>
    </row>
    <row r="267" spans="1:10" s="6" customFormat="1" ht="15">
      <c r="A267" s="67"/>
      <c r="B267" s="67"/>
      <c r="C267" s="68"/>
      <c r="D267" s="68"/>
      <c r="E267" s="68"/>
      <c r="F267" s="68"/>
      <c r="G267" s="68"/>
      <c r="H267" s="88" t="e">
        <f t="shared" si="12"/>
        <v>#DIV/0!</v>
      </c>
      <c r="I267" s="88" t="e">
        <f t="shared" si="13"/>
        <v>#DIV/0!</v>
      </c>
      <c r="J267" s="88" t="e">
        <f t="shared" si="14"/>
        <v>#DIV/0!</v>
      </c>
    </row>
    <row r="268" spans="1:10" s="6" customFormat="1" ht="15">
      <c r="A268" s="67"/>
      <c r="B268" s="67"/>
      <c r="C268" s="68"/>
      <c r="D268" s="68"/>
      <c r="E268" s="68"/>
      <c r="F268" s="68"/>
      <c r="G268" s="68"/>
      <c r="H268" s="88" t="e">
        <f t="shared" si="12"/>
        <v>#DIV/0!</v>
      </c>
      <c r="I268" s="88" t="e">
        <f t="shared" si="13"/>
        <v>#DIV/0!</v>
      </c>
      <c r="J268" s="88" t="e">
        <f t="shared" si="14"/>
        <v>#DIV/0!</v>
      </c>
    </row>
    <row r="269" spans="1:10" s="6" customFormat="1" ht="15">
      <c r="A269" s="67"/>
      <c r="B269" s="67"/>
      <c r="C269" s="68"/>
      <c r="D269" s="68"/>
      <c r="E269" s="68"/>
      <c r="F269" s="68"/>
      <c r="G269" s="68"/>
      <c r="H269" s="88" t="e">
        <f t="shared" si="12"/>
        <v>#DIV/0!</v>
      </c>
      <c r="I269" s="88" t="e">
        <f t="shared" si="13"/>
        <v>#DIV/0!</v>
      </c>
      <c r="J269" s="88" t="e">
        <f t="shared" si="14"/>
        <v>#DIV/0!</v>
      </c>
    </row>
    <row r="270" spans="1:10" s="6" customFormat="1" ht="15">
      <c r="A270" s="67"/>
      <c r="B270" s="67"/>
      <c r="C270" s="68"/>
      <c r="D270" s="68"/>
      <c r="E270" s="68"/>
      <c r="F270" s="68"/>
      <c r="G270" s="68"/>
      <c r="H270" s="88" t="e">
        <f t="shared" si="12"/>
        <v>#DIV/0!</v>
      </c>
      <c r="I270" s="88" t="e">
        <f t="shared" si="13"/>
        <v>#DIV/0!</v>
      </c>
      <c r="J270" s="88" t="e">
        <f t="shared" si="14"/>
        <v>#DIV/0!</v>
      </c>
    </row>
    <row r="271" spans="1:10" s="6" customFormat="1" ht="15">
      <c r="A271" s="67"/>
      <c r="B271" s="67"/>
      <c r="C271" s="68"/>
      <c r="D271" s="68"/>
      <c r="E271" s="68"/>
      <c r="F271" s="68"/>
      <c r="G271" s="68"/>
      <c r="H271" s="88" t="e">
        <f t="shared" si="12"/>
        <v>#DIV/0!</v>
      </c>
      <c r="I271" s="88" t="e">
        <f t="shared" si="13"/>
        <v>#DIV/0!</v>
      </c>
      <c r="J271" s="88" t="e">
        <f t="shared" si="14"/>
        <v>#DIV/0!</v>
      </c>
    </row>
    <row r="272" spans="1:10" s="6" customFormat="1" ht="15">
      <c r="A272" s="67"/>
      <c r="B272" s="67"/>
      <c r="C272" s="68"/>
      <c r="D272" s="68"/>
      <c r="E272" s="68"/>
      <c r="F272" s="68"/>
      <c r="G272" s="68"/>
      <c r="H272" s="88" t="e">
        <f t="shared" si="12"/>
        <v>#DIV/0!</v>
      </c>
      <c r="I272" s="88" t="e">
        <f t="shared" si="13"/>
        <v>#DIV/0!</v>
      </c>
      <c r="J272" s="88" t="e">
        <f t="shared" si="14"/>
        <v>#DIV/0!</v>
      </c>
    </row>
    <row r="273" spans="1:10" s="6" customFormat="1" ht="15">
      <c r="A273" s="67"/>
      <c r="B273" s="67"/>
      <c r="C273" s="68"/>
      <c r="D273" s="68"/>
      <c r="E273" s="68"/>
      <c r="F273" s="68"/>
      <c r="G273" s="68"/>
      <c r="H273" s="88" t="e">
        <f t="shared" si="12"/>
        <v>#DIV/0!</v>
      </c>
      <c r="I273" s="88" t="e">
        <f t="shared" si="13"/>
        <v>#DIV/0!</v>
      </c>
      <c r="J273" s="88" t="e">
        <f t="shared" si="14"/>
        <v>#DIV/0!</v>
      </c>
    </row>
    <row r="274" spans="1:10" s="6" customFormat="1" ht="15">
      <c r="A274" s="90" t="s">
        <v>463</v>
      </c>
      <c r="B274" s="90"/>
      <c r="C274" s="63">
        <f>SUM(C265:C273)</f>
        <v>0</v>
      </c>
      <c r="D274" s="63">
        <f>SUM(D265:D273)</f>
        <v>0</v>
      </c>
      <c r="E274" s="63">
        <f>SUM(E265:E273)</f>
        <v>0</v>
      </c>
      <c r="F274" s="63">
        <f>SUM(F265:F273)</f>
        <v>0</v>
      </c>
      <c r="G274" s="63">
        <f>SUM(G265:G273)</f>
        <v>0</v>
      </c>
      <c r="H274" s="87" t="e">
        <f t="shared" si="12"/>
        <v>#DIV/0!</v>
      </c>
      <c r="I274" s="87" t="e">
        <f t="shared" si="13"/>
        <v>#DIV/0!</v>
      </c>
      <c r="J274" s="87" t="e">
        <f t="shared" si="14"/>
        <v>#DIV/0!</v>
      </c>
    </row>
    <row r="275" spans="1:10" s="6" customFormat="1" ht="15">
      <c r="A275" s="91" t="s">
        <v>448</v>
      </c>
      <c r="B275" s="91"/>
      <c r="C275" s="63">
        <f>C274+C257</f>
        <v>0</v>
      </c>
      <c r="D275" s="63">
        <f>D274+D257</f>
        <v>0</v>
      </c>
      <c r="E275" s="63">
        <f>E274+E257</f>
        <v>0</v>
      </c>
      <c r="F275" s="63">
        <f>F274+F257</f>
        <v>0</v>
      </c>
      <c r="G275" s="63">
        <f>G274+G257</f>
        <v>0</v>
      </c>
      <c r="H275" s="87" t="e">
        <f t="shared" si="12"/>
        <v>#DIV/0!</v>
      </c>
      <c r="I275" s="87" t="e">
        <f t="shared" si="13"/>
        <v>#DIV/0!</v>
      </c>
      <c r="J275" s="87" t="e">
        <f t="shared" si="14"/>
        <v>#DIV/0!</v>
      </c>
    </row>
    <row r="276" spans="1:10" s="13" customFormat="1" ht="15">
      <c r="A276" s="15"/>
      <c r="B276" s="10"/>
      <c r="C276" s="11"/>
      <c r="D276" s="11"/>
      <c r="E276" s="11"/>
      <c r="F276" s="11"/>
      <c r="G276" s="11"/>
      <c r="H276" s="12"/>
      <c r="I276" s="12"/>
      <c r="J276" s="12"/>
    </row>
    <row r="277" spans="1:19" s="6" customFormat="1" ht="15" customHeight="1">
      <c r="A277" s="69" t="s">
        <v>449</v>
      </c>
      <c r="B277" s="70"/>
      <c r="C277" s="70"/>
      <c r="D277" s="70"/>
      <c r="E277" s="70"/>
      <c r="F277" s="70"/>
      <c r="G277" s="70"/>
      <c r="H277" s="70"/>
      <c r="I277" s="70"/>
      <c r="J277" s="71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0" s="20" customFormat="1" ht="74.25" customHeight="1">
      <c r="A278" s="92"/>
      <c r="B278" s="93"/>
      <c r="C278" s="93"/>
      <c r="D278" s="93"/>
      <c r="E278" s="93"/>
      <c r="F278" s="93"/>
      <c r="G278" s="93"/>
      <c r="H278" s="93"/>
      <c r="I278" s="93"/>
      <c r="J278" s="94"/>
    </row>
    <row r="279" spans="1:10" s="20" customFormat="1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s="6" customFormat="1" ht="15.75">
      <c r="A280" s="72" t="s">
        <v>441</v>
      </c>
      <c r="B280" s="73"/>
      <c r="C280" s="74"/>
      <c r="D280" s="74"/>
      <c r="E280" s="74"/>
      <c r="F280" s="74"/>
      <c r="G280" s="74"/>
      <c r="H280" s="74"/>
      <c r="I280" s="74"/>
      <c r="J280" s="74"/>
    </row>
    <row r="281" spans="1:10" s="77" customFormat="1" ht="12.75">
      <c r="A281" s="75" t="s">
        <v>442</v>
      </c>
      <c r="B281" s="76"/>
      <c r="C281" s="76"/>
      <c r="D281" s="76"/>
      <c r="E281" s="76"/>
      <c r="F281" s="76"/>
      <c r="G281" s="76"/>
      <c r="H281" s="76"/>
      <c r="I281" s="76"/>
      <c r="J281" s="76"/>
    </row>
    <row r="282" spans="1:10" s="77" customFormat="1" ht="12.75">
      <c r="A282" s="75" t="s">
        <v>464</v>
      </c>
      <c r="B282" s="76"/>
      <c r="C282" s="76"/>
      <c r="D282" s="76"/>
      <c r="E282" s="76"/>
      <c r="F282" s="76"/>
      <c r="G282" s="76"/>
      <c r="H282" s="76"/>
      <c r="I282" s="76"/>
      <c r="J282" s="76"/>
    </row>
    <row r="283" s="77" customFormat="1" ht="12.75">
      <c r="A283" s="75" t="s">
        <v>465</v>
      </c>
    </row>
    <row r="284" s="77" customFormat="1" ht="12.75">
      <c r="A284" s="75"/>
    </row>
    <row r="285" s="77" customFormat="1" ht="12.75">
      <c r="A285" s="75" t="s">
        <v>458</v>
      </c>
    </row>
    <row r="286" s="77" customFormat="1" ht="12.75">
      <c r="A286" s="75" t="s">
        <v>466</v>
      </c>
    </row>
    <row r="287" s="77" customFormat="1" ht="12.75">
      <c r="A287" s="75"/>
    </row>
    <row r="288" s="77" customFormat="1" ht="12.75">
      <c r="A288" s="75" t="s">
        <v>457</v>
      </c>
    </row>
    <row r="289" s="77" customFormat="1" ht="12.75">
      <c r="A289" s="75" t="s">
        <v>455</v>
      </c>
    </row>
    <row r="290" s="77" customFormat="1" ht="12.75">
      <c r="A290" s="75" t="s">
        <v>477</v>
      </c>
    </row>
    <row r="291" spans="1:10" s="6" customFormat="1" ht="15">
      <c r="A291" s="78"/>
      <c r="C291" s="79"/>
      <c r="D291" s="79"/>
      <c r="E291" s="79"/>
      <c r="F291" s="79"/>
      <c r="G291" s="79"/>
      <c r="H291" s="79"/>
      <c r="I291" s="79"/>
      <c r="J291" s="79"/>
    </row>
    <row r="292" spans="1:10" s="81" customFormat="1" ht="15">
      <c r="A292" s="80" t="s">
        <v>443</v>
      </c>
      <c r="C292" s="82"/>
      <c r="D292" s="82"/>
      <c r="E292" s="82"/>
      <c r="F292" s="82"/>
      <c r="G292" s="82"/>
      <c r="H292" s="82"/>
      <c r="I292" s="82"/>
      <c r="J292" s="82"/>
    </row>
    <row r="293" spans="1:10" s="81" customFormat="1" ht="15">
      <c r="A293" s="80" t="s">
        <v>444</v>
      </c>
      <c r="C293" s="82"/>
      <c r="D293" s="82"/>
      <c r="E293" s="82"/>
      <c r="F293" s="82"/>
      <c r="G293" s="82"/>
      <c r="H293" s="82"/>
      <c r="I293" s="82"/>
      <c r="J293" s="82"/>
    </row>
    <row r="294" spans="1:10" s="81" customFormat="1" ht="15">
      <c r="A294" s="80" t="s">
        <v>456</v>
      </c>
      <c r="C294" s="82"/>
      <c r="D294" s="82"/>
      <c r="E294" s="82"/>
      <c r="F294" s="82"/>
      <c r="G294" s="82"/>
      <c r="H294" s="82"/>
      <c r="I294" s="82"/>
      <c r="J294" s="82"/>
    </row>
    <row r="295" spans="1:10" s="6" customFormat="1" ht="15">
      <c r="A295" s="78"/>
      <c r="C295" s="79"/>
      <c r="D295" s="79"/>
      <c r="E295" s="79"/>
      <c r="F295" s="79"/>
      <c r="G295" s="79"/>
      <c r="H295" s="79"/>
      <c r="I295" s="79"/>
      <c r="J295" s="79"/>
    </row>
    <row r="296" spans="1:10" s="6" customFormat="1" ht="15">
      <c r="A296" s="83" t="s">
        <v>440</v>
      </c>
      <c r="C296" s="79"/>
      <c r="D296" s="79"/>
      <c r="E296" s="79"/>
      <c r="F296" s="79"/>
      <c r="G296" s="79"/>
      <c r="H296" s="79"/>
      <c r="I296" s="79"/>
      <c r="J296" s="79"/>
    </row>
    <row r="297" spans="1:10" s="6" customFormat="1" ht="15">
      <c r="A297" s="80" t="s">
        <v>467</v>
      </c>
      <c r="C297" s="79"/>
      <c r="D297" s="79"/>
      <c r="E297" s="79"/>
      <c r="F297" s="79"/>
      <c r="G297" s="79"/>
      <c r="H297" s="79"/>
      <c r="I297" s="79"/>
      <c r="J297" s="79"/>
    </row>
    <row r="298" spans="3:10" s="6" customFormat="1" ht="8.25" customHeight="1">
      <c r="C298" s="79"/>
      <c r="D298" s="79"/>
      <c r="E298" s="79"/>
      <c r="F298" s="79"/>
      <c r="G298" s="79"/>
      <c r="H298" s="79"/>
      <c r="I298" s="79"/>
      <c r="J298" s="79"/>
    </row>
    <row r="299" spans="3:10" s="6" customFormat="1" ht="15">
      <c r="C299" s="79"/>
      <c r="D299" s="79"/>
      <c r="E299" s="79"/>
      <c r="F299" s="79"/>
      <c r="G299" s="79"/>
      <c r="H299" s="79"/>
      <c r="I299" s="79"/>
      <c r="J299" s="79"/>
    </row>
    <row r="301" spans="5:9" ht="15">
      <c r="E301" s="95" t="s">
        <v>452</v>
      </c>
      <c r="F301" s="95"/>
      <c r="G301" s="95"/>
      <c r="H301" s="95"/>
      <c r="I301" s="95"/>
    </row>
    <row r="302" spans="5:9" ht="15">
      <c r="E302" s="96"/>
      <c r="F302" s="96"/>
      <c r="G302" s="96"/>
      <c r="H302" s="96"/>
      <c r="I302" s="96"/>
    </row>
    <row r="303" spans="5:9" ht="15">
      <c r="E303" s="97" t="s">
        <v>453</v>
      </c>
      <c r="F303" s="97"/>
      <c r="G303" s="97"/>
      <c r="H303" s="97"/>
      <c r="I303" s="97"/>
    </row>
  </sheetData>
  <sheetProtection formatCells="0" formatColumns="0" formatRows="0" insertColumns="0" insertRows="0" insertHyperlinks="0" deleteColumns="0" deleteRows="0" sort="0" autoFilter="0" pivotTables="0"/>
  <mergeCells count="6">
    <mergeCell ref="A274:B274"/>
    <mergeCell ref="A275:B275"/>
    <mergeCell ref="A278:J278"/>
    <mergeCell ref="E301:I301"/>
    <mergeCell ref="E302:I302"/>
    <mergeCell ref="E303:I303"/>
  </mergeCells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Vujić</dc:creator>
  <cp:keywords/>
  <dc:description/>
  <cp:lastModifiedBy>Dejan Vujić</cp:lastModifiedBy>
  <cp:lastPrinted>2021-07-13T07:05:05Z</cp:lastPrinted>
  <dcterms:created xsi:type="dcterms:W3CDTF">2015-07-16T06:08:06Z</dcterms:created>
  <dcterms:modified xsi:type="dcterms:W3CDTF">2021-07-20T10:49:23Z</dcterms:modified>
  <cp:category/>
  <cp:version/>
  <cp:contentType/>
  <cp:contentStatus/>
</cp:coreProperties>
</file>